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activeX/activeX9.xml" ContentType="application/vnd.ms-office.activeX+xml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activeX/activeX7.xml" ContentType="application/vnd.ms-office.activeX+xml"/>
  <Override PartName="/xl/activeX/activeX8.xml" ContentType="application/vnd.ms-office.activeX+xml"/>
  <Override PartName="/xl/activeX/activeX5.xml" ContentType="application/vnd.ms-office.activeX+xml"/>
  <Override PartName="/xl/activeX/activeX6.xml" ContentType="application/vnd.ms-office.activeX+xml"/>
  <Default Extension="emf" ContentType="image/x-emf"/>
  <Override PartName="/xl/activeX/activeX11.bin" ContentType="application/vnd.ms-office.activeX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xl/activeX/activeX10.bin" ContentType="application/vnd.ms-office.activeX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activeX/activeX9.bin" ContentType="application/vnd.ms-office.activeX"/>
  <Override PartName="/xl/activeX/activeX11.xml" ContentType="application/vnd.ms-office.activeX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activeX/activeX7.bin" ContentType="application/vnd.ms-office.activeX"/>
  <Override PartName="/xl/activeX/activeX8.bin" ContentType="application/vnd.ms-office.activeX"/>
  <Override PartName="/xl/activeX/activeX10.xml" ContentType="application/vnd.ms-office.activeX+xml"/>
  <Override PartName="/xl/activeX/activeX5.bin" ContentType="application/vnd.ms-office.activeX"/>
  <Override PartName="/xl/activeX/activeX6.bin" ContentType="application/vnd.ms-office.activeX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showHorizontalScroll="0" showVerticalScroll="0" xWindow="480" yWindow="90" windowWidth="6255" windowHeight="2085"/>
  </bookViews>
  <sheets>
    <sheet name="main" sheetId="1" r:id="rId1"/>
    <sheet name="process" sheetId="3" r:id="rId2"/>
  </sheets>
  <definedNames>
    <definedName name="_xlnm._FilterDatabase" localSheetId="0" hidden="1">process!$E$1:$F$1000</definedName>
    <definedName name="_xlnm.Print_Area" localSheetId="0">main!$A$1:$G$62</definedName>
  </definedNames>
  <calcPr calcId="125725"/>
</workbook>
</file>

<file path=xl/calcChain.xml><?xml version="1.0" encoding="utf-8"?>
<calcChain xmlns="http://schemas.openxmlformats.org/spreadsheetml/2006/main">
  <c r="F1002" i="3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76"/>
  <c r="F975"/>
  <c r="F974"/>
  <c r="F973"/>
  <c r="F972"/>
  <c r="F971"/>
  <c r="F970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L15" i="1"/>
  <c r="K15"/>
  <c r="C11"/>
  <c r="C10"/>
  <c r="L12"/>
  <c r="K12"/>
  <c r="J12"/>
  <c r="I12"/>
  <c r="E1003" i="3" l="1"/>
  <c r="L2" l="1"/>
  <c r="K2"/>
  <c r="J2"/>
  <c r="I2"/>
  <c r="H30" i="1"/>
  <c r="G5"/>
  <c r="K5" i="3" l="1"/>
  <c r="K4"/>
  <c r="G8" i="1"/>
  <c r="V2" i="3" l="1"/>
  <c r="V3" s="1"/>
  <c r="V4" s="1"/>
  <c r="V5" s="1"/>
  <c r="V6" s="1"/>
  <c r="V7" s="1"/>
  <c r="V8" s="1"/>
  <c r="V9" s="1"/>
  <c r="V10" s="1"/>
  <c r="V11" s="1"/>
  <c r="V12" s="1"/>
  <c r="V13" s="1"/>
  <c r="V14" s="1"/>
  <c r="V15" s="1"/>
  <c r="V16" s="1"/>
  <c r="V17" s="1"/>
  <c r="V18" s="1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330" s="1"/>
  <c r="V331" s="1"/>
  <c r="V332" s="1"/>
  <c r="V333" s="1"/>
  <c r="V334" s="1"/>
  <c r="V335" s="1"/>
  <c r="V336" s="1"/>
  <c r="V337" s="1"/>
  <c r="V338" s="1"/>
  <c r="V339" s="1"/>
  <c r="V340" s="1"/>
  <c r="V341" s="1"/>
  <c r="V342" s="1"/>
  <c r="V343" s="1"/>
  <c r="V344" s="1"/>
  <c r="V345" s="1"/>
  <c r="V346" s="1"/>
  <c r="V347" s="1"/>
  <c r="V348" s="1"/>
  <c r="V349" s="1"/>
  <c r="V350" s="1"/>
  <c r="V351" s="1"/>
  <c r="V352" s="1"/>
  <c r="V353" s="1"/>
  <c r="V354" s="1"/>
  <c r="V355" s="1"/>
  <c r="V356" s="1"/>
  <c r="V357" s="1"/>
  <c r="V358" s="1"/>
  <c r="V359" s="1"/>
  <c r="V360" s="1"/>
  <c r="V361" s="1"/>
  <c r="V362" s="1"/>
  <c r="V363" s="1"/>
  <c r="V364" s="1"/>
  <c r="V365" s="1"/>
  <c r="V366" s="1"/>
  <c r="V367" s="1"/>
  <c r="V368" s="1"/>
  <c r="V369" s="1"/>
  <c r="V370" s="1"/>
  <c r="V371" s="1"/>
  <c r="V372" s="1"/>
  <c r="V373" s="1"/>
  <c r="V374" s="1"/>
  <c r="V375" s="1"/>
  <c r="V376" s="1"/>
  <c r="V377" s="1"/>
  <c r="V378" s="1"/>
  <c r="V379" s="1"/>
  <c r="V380" s="1"/>
  <c r="V381" s="1"/>
  <c r="V382" s="1"/>
  <c r="V383" s="1"/>
  <c r="V384" s="1"/>
  <c r="V385" s="1"/>
  <c r="V386" s="1"/>
  <c r="V387" s="1"/>
  <c r="V388" s="1"/>
  <c r="V389" s="1"/>
  <c r="V390" s="1"/>
  <c r="V391" s="1"/>
  <c r="V392" s="1"/>
  <c r="V393" s="1"/>
  <c r="V394" s="1"/>
  <c r="V395" s="1"/>
  <c r="V396" s="1"/>
  <c r="V397" s="1"/>
  <c r="V398" s="1"/>
  <c r="V399" s="1"/>
  <c r="V400" s="1"/>
  <c r="V401" s="1"/>
  <c r="V402" s="1"/>
  <c r="V403" s="1"/>
  <c r="V404" s="1"/>
  <c r="V405" s="1"/>
  <c r="V406" s="1"/>
  <c r="V407" s="1"/>
  <c r="V408" s="1"/>
  <c r="V409" s="1"/>
  <c r="V410" s="1"/>
  <c r="V411" s="1"/>
  <c r="V412" s="1"/>
  <c r="V413" s="1"/>
  <c r="V414" s="1"/>
  <c r="V415" s="1"/>
  <c r="V416" s="1"/>
  <c r="V417" s="1"/>
  <c r="V418" s="1"/>
  <c r="V419" s="1"/>
  <c r="V420" s="1"/>
  <c r="V421" s="1"/>
  <c r="V422" s="1"/>
  <c r="V423" s="1"/>
  <c r="V424" s="1"/>
  <c r="V425" s="1"/>
  <c r="V426" s="1"/>
  <c r="V427" s="1"/>
  <c r="V428" s="1"/>
  <c r="V429" s="1"/>
  <c r="V430" s="1"/>
  <c r="V431" s="1"/>
  <c r="V432" s="1"/>
  <c r="V433" s="1"/>
  <c r="V434" s="1"/>
  <c r="V435" s="1"/>
  <c r="V436" s="1"/>
  <c r="V437" s="1"/>
  <c r="V438" s="1"/>
  <c r="V439" s="1"/>
  <c r="V440" s="1"/>
  <c r="V441" s="1"/>
  <c r="V442" s="1"/>
  <c r="V443" s="1"/>
  <c r="V444" s="1"/>
  <c r="V445" s="1"/>
  <c r="V446" s="1"/>
  <c r="V447" s="1"/>
  <c r="V448" s="1"/>
  <c r="V449" s="1"/>
  <c r="V450" s="1"/>
  <c r="V451" s="1"/>
  <c r="V452" s="1"/>
  <c r="V453" s="1"/>
  <c r="V454" s="1"/>
  <c r="V455" s="1"/>
  <c r="V456" s="1"/>
  <c r="V457" s="1"/>
  <c r="V458" s="1"/>
  <c r="V459" s="1"/>
  <c r="V460" s="1"/>
  <c r="V461" s="1"/>
  <c r="V462" s="1"/>
  <c r="V463" s="1"/>
  <c r="V464" s="1"/>
  <c r="V465" s="1"/>
  <c r="V466" s="1"/>
  <c r="V467" s="1"/>
  <c r="V468" s="1"/>
  <c r="V469" s="1"/>
  <c r="V470" s="1"/>
  <c r="V471" s="1"/>
  <c r="V472" s="1"/>
  <c r="V473" s="1"/>
  <c r="V474" s="1"/>
  <c r="V475" s="1"/>
  <c r="V476" s="1"/>
  <c r="V477" s="1"/>
  <c r="V478" s="1"/>
  <c r="V479" s="1"/>
  <c r="V480" s="1"/>
  <c r="V481" s="1"/>
  <c r="V482" s="1"/>
  <c r="V483" s="1"/>
  <c r="V484" s="1"/>
  <c r="V485" s="1"/>
  <c r="V486" s="1"/>
  <c r="V487" s="1"/>
  <c r="V488" s="1"/>
  <c r="V489" s="1"/>
  <c r="V490" s="1"/>
  <c r="V491" s="1"/>
  <c r="V492" s="1"/>
  <c r="V493" s="1"/>
  <c r="V494" s="1"/>
  <c r="V495" s="1"/>
  <c r="V496" s="1"/>
  <c r="V497" s="1"/>
  <c r="V498" s="1"/>
  <c r="V499" s="1"/>
  <c r="V500" s="1"/>
  <c r="V501" s="1"/>
  <c r="V502" s="1"/>
  <c r="V503" s="1"/>
  <c r="V504" s="1"/>
  <c r="V505" s="1"/>
  <c r="V506" s="1"/>
  <c r="V507" s="1"/>
  <c r="V508" s="1"/>
  <c r="V509" s="1"/>
  <c r="V510" s="1"/>
  <c r="V511" s="1"/>
  <c r="V512" s="1"/>
  <c r="V513" s="1"/>
  <c r="V514" s="1"/>
  <c r="V515" s="1"/>
  <c r="V516" s="1"/>
  <c r="V517" s="1"/>
  <c r="V518" s="1"/>
  <c r="V519" s="1"/>
  <c r="V520" s="1"/>
  <c r="V521" s="1"/>
  <c r="V522" s="1"/>
  <c r="V523" s="1"/>
  <c r="V524" s="1"/>
  <c r="V525" s="1"/>
  <c r="V526" s="1"/>
  <c r="V527" s="1"/>
  <c r="V528" s="1"/>
  <c r="V529" s="1"/>
  <c r="V530" s="1"/>
  <c r="V531" s="1"/>
  <c r="V532" s="1"/>
  <c r="V533" s="1"/>
  <c r="V534" s="1"/>
  <c r="V535" s="1"/>
  <c r="V536" s="1"/>
  <c r="V537" s="1"/>
  <c r="V538" s="1"/>
  <c r="V539" s="1"/>
  <c r="V540" s="1"/>
  <c r="V541" s="1"/>
  <c r="V542" s="1"/>
  <c r="V543" s="1"/>
  <c r="V544" s="1"/>
  <c r="V545" s="1"/>
  <c r="V546" s="1"/>
  <c r="V547" s="1"/>
  <c r="V548" s="1"/>
  <c r="V549" s="1"/>
  <c r="V550" s="1"/>
  <c r="V551" s="1"/>
  <c r="V552" s="1"/>
  <c r="V553" s="1"/>
  <c r="V554" s="1"/>
  <c r="V555" s="1"/>
  <c r="V556" s="1"/>
  <c r="V557" s="1"/>
  <c r="V558" s="1"/>
  <c r="V559" s="1"/>
  <c r="V560" s="1"/>
  <c r="V561" s="1"/>
  <c r="V562" s="1"/>
  <c r="V563" s="1"/>
  <c r="V564" s="1"/>
  <c r="V565" s="1"/>
  <c r="V566" s="1"/>
  <c r="V567" s="1"/>
  <c r="V568" s="1"/>
  <c r="V569" s="1"/>
  <c r="V570" s="1"/>
  <c r="V571" s="1"/>
  <c r="V572" s="1"/>
  <c r="V573" s="1"/>
  <c r="V574" s="1"/>
  <c r="V575" s="1"/>
  <c r="V576" s="1"/>
  <c r="V577" s="1"/>
  <c r="V578" s="1"/>
  <c r="V579" s="1"/>
  <c r="V580" s="1"/>
  <c r="V581" s="1"/>
  <c r="V582" s="1"/>
  <c r="V583" s="1"/>
  <c r="V584" s="1"/>
  <c r="V585" s="1"/>
  <c r="V586" s="1"/>
  <c r="V587" s="1"/>
  <c r="V588" s="1"/>
  <c r="V589" s="1"/>
  <c r="V590" s="1"/>
  <c r="V591" s="1"/>
  <c r="V592" s="1"/>
  <c r="V593" s="1"/>
  <c r="V594" s="1"/>
  <c r="V595" s="1"/>
  <c r="V596" s="1"/>
  <c r="V597" s="1"/>
  <c r="V598" s="1"/>
  <c r="V599" s="1"/>
  <c r="V600" s="1"/>
  <c r="V601" s="1"/>
  <c r="V602" s="1"/>
  <c r="V603" s="1"/>
  <c r="V604" s="1"/>
  <c r="V605" s="1"/>
  <c r="V606" s="1"/>
  <c r="V607" s="1"/>
  <c r="V608" s="1"/>
  <c r="V609" s="1"/>
  <c r="V610" s="1"/>
  <c r="V611" s="1"/>
  <c r="V612" s="1"/>
  <c r="V613" s="1"/>
  <c r="V614" s="1"/>
  <c r="V615" s="1"/>
  <c r="V616" s="1"/>
  <c r="V617" s="1"/>
  <c r="V618" s="1"/>
  <c r="V619" s="1"/>
  <c r="V620" s="1"/>
  <c r="V621" s="1"/>
  <c r="V622" s="1"/>
  <c r="V623" s="1"/>
  <c r="V624" s="1"/>
  <c r="V625" s="1"/>
  <c r="V626" s="1"/>
  <c r="V627" s="1"/>
  <c r="V628" s="1"/>
  <c r="V629" s="1"/>
  <c r="V630" s="1"/>
  <c r="V631" s="1"/>
  <c r="V632" s="1"/>
  <c r="V633" s="1"/>
  <c r="V634" s="1"/>
  <c r="V635" s="1"/>
  <c r="V636" s="1"/>
  <c r="V637" s="1"/>
  <c r="V638" s="1"/>
  <c r="V639" s="1"/>
  <c r="V640" s="1"/>
  <c r="V641" s="1"/>
  <c r="V642" s="1"/>
  <c r="V643" s="1"/>
  <c r="V644" s="1"/>
  <c r="V645" s="1"/>
  <c r="V646" s="1"/>
  <c r="V647" s="1"/>
  <c r="V648" s="1"/>
  <c r="V649" s="1"/>
  <c r="V650" s="1"/>
  <c r="V651" s="1"/>
  <c r="V652" s="1"/>
  <c r="V653" s="1"/>
  <c r="V654" s="1"/>
  <c r="V655" s="1"/>
  <c r="V656" s="1"/>
  <c r="V657" s="1"/>
  <c r="V658" s="1"/>
  <c r="V659" s="1"/>
  <c r="V660" s="1"/>
  <c r="V661" s="1"/>
  <c r="V662" s="1"/>
  <c r="V663" s="1"/>
  <c r="V664" s="1"/>
  <c r="V665" s="1"/>
  <c r="V666" s="1"/>
  <c r="V667" s="1"/>
  <c r="V668" s="1"/>
  <c r="V669" s="1"/>
  <c r="V670" s="1"/>
  <c r="V671" s="1"/>
  <c r="V672" s="1"/>
  <c r="V673" s="1"/>
  <c r="V674" s="1"/>
  <c r="V675" s="1"/>
  <c r="V676" s="1"/>
  <c r="V677" s="1"/>
  <c r="V678" s="1"/>
  <c r="V679" s="1"/>
  <c r="V680" s="1"/>
  <c r="V681" s="1"/>
  <c r="V682" s="1"/>
  <c r="V683" s="1"/>
  <c r="V684" s="1"/>
  <c r="V685" s="1"/>
  <c r="V686" s="1"/>
  <c r="V687" s="1"/>
  <c r="V688" s="1"/>
  <c r="V689" s="1"/>
  <c r="V690" s="1"/>
  <c r="V691" s="1"/>
  <c r="V692" s="1"/>
  <c r="V693" s="1"/>
  <c r="V694" s="1"/>
  <c r="V695" s="1"/>
  <c r="V696" s="1"/>
  <c r="V697" s="1"/>
  <c r="V698" s="1"/>
  <c r="V699" s="1"/>
  <c r="V700" s="1"/>
  <c r="V701" s="1"/>
  <c r="V702" s="1"/>
  <c r="V703" s="1"/>
  <c r="V704" s="1"/>
  <c r="V705" s="1"/>
  <c r="V706" s="1"/>
  <c r="V707" s="1"/>
  <c r="V708" s="1"/>
  <c r="V709" s="1"/>
  <c r="V710" s="1"/>
  <c r="V711" s="1"/>
  <c r="V712" s="1"/>
  <c r="V713" s="1"/>
  <c r="V714" s="1"/>
  <c r="V715" s="1"/>
  <c r="V716" s="1"/>
  <c r="V717" s="1"/>
  <c r="V718" s="1"/>
  <c r="V719" s="1"/>
  <c r="V720" s="1"/>
  <c r="V721" s="1"/>
  <c r="V722" s="1"/>
  <c r="V723" s="1"/>
  <c r="V724" s="1"/>
  <c r="V725" s="1"/>
  <c r="V726" s="1"/>
  <c r="V727" s="1"/>
  <c r="V728" s="1"/>
  <c r="V729" s="1"/>
  <c r="V730" s="1"/>
  <c r="V731" s="1"/>
  <c r="V732" s="1"/>
  <c r="V733" s="1"/>
  <c r="V734" s="1"/>
  <c r="V735" s="1"/>
  <c r="V736" s="1"/>
  <c r="V737" s="1"/>
  <c r="V738" s="1"/>
  <c r="V739" s="1"/>
  <c r="V740" s="1"/>
  <c r="V741" s="1"/>
  <c r="V742" s="1"/>
  <c r="V743" s="1"/>
  <c r="V744" s="1"/>
  <c r="V745" s="1"/>
  <c r="V746" s="1"/>
  <c r="V747" s="1"/>
  <c r="V748" s="1"/>
  <c r="V749" s="1"/>
  <c r="V750" s="1"/>
  <c r="V751" s="1"/>
  <c r="V752" s="1"/>
  <c r="V753" s="1"/>
  <c r="V754" s="1"/>
  <c r="V755" s="1"/>
  <c r="V756" s="1"/>
  <c r="V757" s="1"/>
  <c r="V758" s="1"/>
  <c r="V759" s="1"/>
  <c r="V760" s="1"/>
  <c r="V761" s="1"/>
  <c r="V762" s="1"/>
  <c r="V763" s="1"/>
  <c r="V764" s="1"/>
  <c r="V765" s="1"/>
  <c r="V766" s="1"/>
  <c r="V767" s="1"/>
  <c r="V768" s="1"/>
  <c r="V769" s="1"/>
  <c r="V770" s="1"/>
  <c r="V771" s="1"/>
  <c r="V772" s="1"/>
  <c r="V773" s="1"/>
  <c r="V774" s="1"/>
  <c r="V775" s="1"/>
  <c r="V776" s="1"/>
  <c r="V777" s="1"/>
  <c r="V778" s="1"/>
  <c r="V779" s="1"/>
  <c r="V780" s="1"/>
  <c r="V781" s="1"/>
  <c r="V782" s="1"/>
  <c r="V783" s="1"/>
  <c r="V784" s="1"/>
  <c r="V785" s="1"/>
  <c r="V786" s="1"/>
  <c r="V787" s="1"/>
  <c r="V788" s="1"/>
  <c r="V789" s="1"/>
  <c r="V790" s="1"/>
  <c r="V791" s="1"/>
  <c r="V792" s="1"/>
  <c r="V793" s="1"/>
  <c r="V794" s="1"/>
  <c r="V795" s="1"/>
  <c r="V796" s="1"/>
  <c r="V797" s="1"/>
  <c r="V798" s="1"/>
  <c r="V799" s="1"/>
  <c r="V800" s="1"/>
  <c r="V801" s="1"/>
  <c r="V802" s="1"/>
  <c r="V803" s="1"/>
  <c r="V804" s="1"/>
  <c r="V805" s="1"/>
  <c r="V806" s="1"/>
  <c r="V807" s="1"/>
  <c r="V808" s="1"/>
  <c r="V809" s="1"/>
  <c r="V810" s="1"/>
  <c r="V811" s="1"/>
  <c r="V812" s="1"/>
  <c r="V813" s="1"/>
  <c r="V814" s="1"/>
  <c r="V815" s="1"/>
  <c r="V816" s="1"/>
  <c r="V817" s="1"/>
  <c r="V818" s="1"/>
  <c r="V819" s="1"/>
  <c r="V820" s="1"/>
  <c r="V821" s="1"/>
  <c r="V822" s="1"/>
  <c r="V823" s="1"/>
  <c r="V824" s="1"/>
  <c r="V825" s="1"/>
  <c r="V826" s="1"/>
  <c r="V827" s="1"/>
  <c r="V828" s="1"/>
  <c r="V829" s="1"/>
  <c r="V830" s="1"/>
  <c r="V831" s="1"/>
  <c r="V832" s="1"/>
  <c r="V833" s="1"/>
  <c r="V834" s="1"/>
  <c r="V835" s="1"/>
  <c r="V836" s="1"/>
  <c r="V837" s="1"/>
  <c r="V838" s="1"/>
  <c r="V839" s="1"/>
  <c r="V840" s="1"/>
  <c r="V841" s="1"/>
  <c r="V842" s="1"/>
  <c r="V843" s="1"/>
  <c r="V844" s="1"/>
  <c r="V845" s="1"/>
  <c r="V846" s="1"/>
  <c r="V847" s="1"/>
  <c r="V848" s="1"/>
  <c r="V849" s="1"/>
  <c r="V850" s="1"/>
  <c r="V851" s="1"/>
  <c r="V852" s="1"/>
  <c r="V853" s="1"/>
  <c r="V854" s="1"/>
  <c r="V855" s="1"/>
  <c r="V856" s="1"/>
  <c r="V857" s="1"/>
  <c r="V858" s="1"/>
  <c r="V859" s="1"/>
  <c r="V860" s="1"/>
  <c r="V861" s="1"/>
  <c r="V862" s="1"/>
  <c r="V863" s="1"/>
  <c r="V864" s="1"/>
  <c r="V865" s="1"/>
  <c r="V866" s="1"/>
  <c r="V867" s="1"/>
  <c r="V868" s="1"/>
  <c r="V869" s="1"/>
  <c r="V870" s="1"/>
  <c r="V871" s="1"/>
  <c r="V872" s="1"/>
  <c r="V873" s="1"/>
  <c r="V874" s="1"/>
  <c r="V875" s="1"/>
  <c r="V876" s="1"/>
  <c r="V877" s="1"/>
  <c r="V878" s="1"/>
  <c r="V879" s="1"/>
  <c r="V880" s="1"/>
  <c r="V881" s="1"/>
  <c r="V882" s="1"/>
  <c r="V883" s="1"/>
  <c r="V884" s="1"/>
  <c r="V885" s="1"/>
  <c r="V886" s="1"/>
  <c r="V887" s="1"/>
  <c r="V888" s="1"/>
  <c r="V889" s="1"/>
  <c r="V890" s="1"/>
  <c r="V891" s="1"/>
  <c r="V892" s="1"/>
  <c r="V893" s="1"/>
  <c r="V894" s="1"/>
  <c r="V895" s="1"/>
  <c r="V896" s="1"/>
  <c r="V897" s="1"/>
  <c r="V898" s="1"/>
  <c r="V899" s="1"/>
  <c r="V900" s="1"/>
  <c r="V901" s="1"/>
  <c r="V902" s="1"/>
  <c r="V903" s="1"/>
  <c r="V904" s="1"/>
  <c r="V905" s="1"/>
  <c r="V906" s="1"/>
  <c r="V907" s="1"/>
  <c r="V908" s="1"/>
  <c r="V909" s="1"/>
  <c r="V910" s="1"/>
  <c r="V911" s="1"/>
  <c r="V912" s="1"/>
  <c r="V913" s="1"/>
  <c r="V914" s="1"/>
  <c r="V915" s="1"/>
  <c r="V916" s="1"/>
  <c r="V917" s="1"/>
  <c r="V918" s="1"/>
  <c r="V919" s="1"/>
  <c r="V920" s="1"/>
  <c r="V921" s="1"/>
  <c r="V922" s="1"/>
  <c r="V923" s="1"/>
  <c r="V924" s="1"/>
  <c r="V925" s="1"/>
  <c r="V926" s="1"/>
  <c r="V927" s="1"/>
  <c r="V928" s="1"/>
  <c r="V929" s="1"/>
  <c r="V930" s="1"/>
  <c r="V931" s="1"/>
  <c r="V932" s="1"/>
  <c r="V933" s="1"/>
  <c r="V934" s="1"/>
  <c r="V935" s="1"/>
  <c r="V936" s="1"/>
  <c r="V937" s="1"/>
  <c r="V938" s="1"/>
  <c r="V939" s="1"/>
  <c r="V940" s="1"/>
  <c r="V941" s="1"/>
  <c r="V942" s="1"/>
  <c r="V943" s="1"/>
  <c r="V944" s="1"/>
  <c r="V945" s="1"/>
  <c r="V946" s="1"/>
  <c r="V947" s="1"/>
  <c r="V948" s="1"/>
  <c r="V949" s="1"/>
  <c r="V950" s="1"/>
  <c r="V951" s="1"/>
  <c r="V952" s="1"/>
  <c r="V953" s="1"/>
  <c r="V954" s="1"/>
  <c r="V955" s="1"/>
  <c r="V956" s="1"/>
  <c r="V957" s="1"/>
  <c r="V958" s="1"/>
  <c r="V959" s="1"/>
  <c r="V960" s="1"/>
  <c r="V961" s="1"/>
  <c r="V962" s="1"/>
  <c r="V963" s="1"/>
  <c r="V964" s="1"/>
  <c r="V965" s="1"/>
  <c r="V966" s="1"/>
  <c r="V967" s="1"/>
  <c r="V968" s="1"/>
  <c r="V969" s="1"/>
  <c r="V970" s="1"/>
  <c r="V971" s="1"/>
  <c r="V972" s="1"/>
  <c r="V973" s="1"/>
  <c r="V974" s="1"/>
  <c r="V975" s="1"/>
  <c r="V976" s="1"/>
  <c r="V977" s="1"/>
  <c r="V978" s="1"/>
  <c r="V979" s="1"/>
  <c r="V980" s="1"/>
  <c r="V981" s="1"/>
  <c r="V982" s="1"/>
  <c r="V983" s="1"/>
  <c r="V984" s="1"/>
  <c r="V985" s="1"/>
  <c r="V986" s="1"/>
  <c r="V987" s="1"/>
  <c r="V988" s="1"/>
  <c r="V989" s="1"/>
  <c r="V990" s="1"/>
  <c r="V991" s="1"/>
  <c r="V992" s="1"/>
  <c r="V993" s="1"/>
  <c r="V994" s="1"/>
  <c r="V995" s="1"/>
  <c r="V996" s="1"/>
  <c r="V997" s="1"/>
  <c r="V998" s="1"/>
  <c r="V999" s="1"/>
  <c r="V1000" s="1"/>
  <c r="V1001" s="1"/>
  <c r="V1002" s="1"/>
  <c r="O2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O78" s="1"/>
  <c r="O79" s="1"/>
  <c r="O80" s="1"/>
  <c r="O81" s="1"/>
  <c r="O82" s="1"/>
  <c r="O83" s="1"/>
  <c r="O84" s="1"/>
  <c r="O85" s="1"/>
  <c r="O86" s="1"/>
  <c r="O87" s="1"/>
  <c r="O88" s="1"/>
  <c r="O89" s="1"/>
  <c r="O90" s="1"/>
  <c r="O91" s="1"/>
  <c r="O92" s="1"/>
  <c r="O93" s="1"/>
  <c r="O94" s="1"/>
  <c r="O95" s="1"/>
  <c r="O96" s="1"/>
  <c r="O97" s="1"/>
  <c r="O98" s="1"/>
  <c r="O99" s="1"/>
  <c r="O100" s="1"/>
  <c r="O101" s="1"/>
  <c r="O102" s="1"/>
  <c r="O103" s="1"/>
  <c r="O104" s="1"/>
  <c r="O105" s="1"/>
  <c r="O106" s="1"/>
  <c r="O107" s="1"/>
  <c r="O108" s="1"/>
  <c r="O109" s="1"/>
  <c r="O110" s="1"/>
  <c r="O111" s="1"/>
  <c r="O112" s="1"/>
  <c r="O113" s="1"/>
  <c r="O114" s="1"/>
  <c r="O115" s="1"/>
  <c r="O116" s="1"/>
  <c r="O117" s="1"/>
  <c r="O118" s="1"/>
  <c r="O119" s="1"/>
  <c r="O120" s="1"/>
  <c r="O121" s="1"/>
  <c r="O122" s="1"/>
  <c r="O123" s="1"/>
  <c r="O124" s="1"/>
  <c r="O125" s="1"/>
  <c r="O126" s="1"/>
  <c r="O127" s="1"/>
  <c r="O128" s="1"/>
  <c r="O129" s="1"/>
  <c r="O130" s="1"/>
  <c r="O131" s="1"/>
  <c r="O132" s="1"/>
  <c r="O133" s="1"/>
  <c r="O134" s="1"/>
  <c r="O135" s="1"/>
  <c r="O136" s="1"/>
  <c r="O137" s="1"/>
  <c r="O138" s="1"/>
  <c r="O139" s="1"/>
  <c r="O140" s="1"/>
  <c r="O141" s="1"/>
  <c r="O142" s="1"/>
  <c r="O143" s="1"/>
  <c r="O144" s="1"/>
  <c r="O145" s="1"/>
  <c r="O146" s="1"/>
  <c r="O147" s="1"/>
  <c r="O148" s="1"/>
  <c r="O149" s="1"/>
  <c r="O150" s="1"/>
  <c r="O151" s="1"/>
  <c r="O152" s="1"/>
  <c r="O153" s="1"/>
  <c r="O154" s="1"/>
  <c r="O155" s="1"/>
  <c r="O156" s="1"/>
  <c r="O157" s="1"/>
  <c r="O158" s="1"/>
  <c r="O159" s="1"/>
  <c r="O160" s="1"/>
  <c r="O161" s="1"/>
  <c r="O162" s="1"/>
  <c r="O163" s="1"/>
  <c r="O164" s="1"/>
  <c r="O165" s="1"/>
  <c r="O166" s="1"/>
  <c r="O167" s="1"/>
  <c r="O168" s="1"/>
  <c r="O169" s="1"/>
  <c r="O170" s="1"/>
  <c r="O171" s="1"/>
  <c r="O172" s="1"/>
  <c r="O173" s="1"/>
  <c r="O174" s="1"/>
  <c r="O175" s="1"/>
  <c r="O176" s="1"/>
  <c r="O177" s="1"/>
  <c r="O178" s="1"/>
  <c r="O179" s="1"/>
  <c r="O180" s="1"/>
  <c r="O181" s="1"/>
  <c r="O182" s="1"/>
  <c r="O183" s="1"/>
  <c r="O184" s="1"/>
  <c r="O185" s="1"/>
  <c r="O186" s="1"/>
  <c r="O187" s="1"/>
  <c r="O188" s="1"/>
  <c r="O189" s="1"/>
  <c r="O190" s="1"/>
  <c r="O191" s="1"/>
  <c r="O192" s="1"/>
  <c r="O193" s="1"/>
  <c r="O194" s="1"/>
  <c r="O195" s="1"/>
  <c r="O196" s="1"/>
  <c r="O197" s="1"/>
  <c r="O198" s="1"/>
  <c r="O199" s="1"/>
  <c r="O200" s="1"/>
  <c r="O201" s="1"/>
  <c r="O202" s="1"/>
  <c r="O203" s="1"/>
  <c r="O204" s="1"/>
  <c r="O205" s="1"/>
  <c r="O206" s="1"/>
  <c r="O207" s="1"/>
  <c r="O208" s="1"/>
  <c r="O209" s="1"/>
  <c r="O210" s="1"/>
  <c r="O211" s="1"/>
  <c r="O212" s="1"/>
  <c r="O213" s="1"/>
  <c r="O214" s="1"/>
  <c r="O215" s="1"/>
  <c r="O216" s="1"/>
  <c r="O217" s="1"/>
  <c r="O218" s="1"/>
  <c r="O219" s="1"/>
  <c r="O220" s="1"/>
  <c r="O221" s="1"/>
  <c r="O222" s="1"/>
  <c r="O223" s="1"/>
  <c r="O224" s="1"/>
  <c r="O225" s="1"/>
  <c r="O226" s="1"/>
  <c r="O227" s="1"/>
  <c r="O228" s="1"/>
  <c r="O229" s="1"/>
  <c r="O230" s="1"/>
  <c r="O231" s="1"/>
  <c r="O232" s="1"/>
  <c r="O233" s="1"/>
  <c r="O234" s="1"/>
  <c r="O235" s="1"/>
  <c r="O236" s="1"/>
  <c r="O237" s="1"/>
  <c r="O238" s="1"/>
  <c r="O239" s="1"/>
  <c r="O240" s="1"/>
  <c r="O241" s="1"/>
  <c r="O242" s="1"/>
  <c r="O243" s="1"/>
  <c r="O244" s="1"/>
  <c r="O245" s="1"/>
  <c r="O246" s="1"/>
  <c r="O247" s="1"/>
  <c r="O248" s="1"/>
  <c r="O249" s="1"/>
  <c r="O250" s="1"/>
  <c r="O251" s="1"/>
  <c r="O252" s="1"/>
  <c r="O253" s="1"/>
  <c r="O254" s="1"/>
  <c r="O255" s="1"/>
  <c r="O256" s="1"/>
  <c r="O257" s="1"/>
  <c r="O258" s="1"/>
  <c r="O259" s="1"/>
  <c r="O260" s="1"/>
  <c r="O261" s="1"/>
  <c r="O262" s="1"/>
  <c r="O263" s="1"/>
  <c r="O264" s="1"/>
  <c r="O265" s="1"/>
  <c r="O266" s="1"/>
  <c r="O267" s="1"/>
  <c r="O268" s="1"/>
  <c r="O269" s="1"/>
  <c r="O270" s="1"/>
  <c r="O271" s="1"/>
  <c r="O272" s="1"/>
  <c r="O273" s="1"/>
  <c r="O274" s="1"/>
  <c r="O275" s="1"/>
  <c r="O276" s="1"/>
  <c r="O277" s="1"/>
  <c r="O278" s="1"/>
  <c r="O279" s="1"/>
  <c r="O280" s="1"/>
  <c r="O281" s="1"/>
  <c r="O282" s="1"/>
  <c r="O283" s="1"/>
  <c r="O284" s="1"/>
  <c r="O285" s="1"/>
  <c r="O286" s="1"/>
  <c r="O287" s="1"/>
  <c r="O288" s="1"/>
  <c r="O289" s="1"/>
  <c r="O290" s="1"/>
  <c r="O291" s="1"/>
  <c r="O292" s="1"/>
  <c r="O293" s="1"/>
  <c r="O294" s="1"/>
  <c r="O295" s="1"/>
  <c r="O296" s="1"/>
  <c r="O297" s="1"/>
  <c r="O298" s="1"/>
  <c r="O299" s="1"/>
  <c r="O300" s="1"/>
  <c r="O301" s="1"/>
  <c r="O302" s="1"/>
  <c r="O303" s="1"/>
  <c r="O304" s="1"/>
  <c r="O305" s="1"/>
  <c r="O306" s="1"/>
  <c r="O307" s="1"/>
  <c r="O308" s="1"/>
  <c r="O309" s="1"/>
  <c r="O310" s="1"/>
  <c r="O311" s="1"/>
  <c r="O312" s="1"/>
  <c r="O313" s="1"/>
  <c r="O314" s="1"/>
  <c r="O315" s="1"/>
  <c r="O316" s="1"/>
  <c r="O317" s="1"/>
  <c r="O318" s="1"/>
  <c r="O319" s="1"/>
  <c r="O320" s="1"/>
  <c r="O321" s="1"/>
  <c r="O322" s="1"/>
  <c r="O323" s="1"/>
  <c r="O324" s="1"/>
  <c r="O325" s="1"/>
  <c r="O326" s="1"/>
  <c r="O327" s="1"/>
  <c r="O328" s="1"/>
  <c r="O329" s="1"/>
  <c r="O330" s="1"/>
  <c r="O331" s="1"/>
  <c r="O332" s="1"/>
  <c r="O333" s="1"/>
  <c r="O334" s="1"/>
  <c r="O335" s="1"/>
  <c r="O336" s="1"/>
  <c r="O337" s="1"/>
  <c r="O338" s="1"/>
  <c r="O339" s="1"/>
  <c r="O340" s="1"/>
  <c r="O341" s="1"/>
  <c r="O342" s="1"/>
  <c r="O343" s="1"/>
  <c r="O344" s="1"/>
  <c r="O345" s="1"/>
  <c r="O346" s="1"/>
  <c r="O347" s="1"/>
  <c r="O348" s="1"/>
  <c r="O349" s="1"/>
  <c r="O350" s="1"/>
  <c r="O351" s="1"/>
  <c r="O352" s="1"/>
  <c r="O353" s="1"/>
  <c r="O354" s="1"/>
  <c r="O355" s="1"/>
  <c r="O356" s="1"/>
  <c r="O357" s="1"/>
  <c r="O358" s="1"/>
  <c r="O359" s="1"/>
  <c r="O360" s="1"/>
  <c r="O361" s="1"/>
  <c r="O362" s="1"/>
  <c r="O363" s="1"/>
  <c r="O364" s="1"/>
  <c r="O365" s="1"/>
  <c r="O366" s="1"/>
  <c r="O367" s="1"/>
  <c r="O368" s="1"/>
  <c r="O369" s="1"/>
  <c r="O370" s="1"/>
  <c r="O371" s="1"/>
  <c r="O372" s="1"/>
  <c r="O373" s="1"/>
  <c r="O374" s="1"/>
  <c r="O375" s="1"/>
  <c r="O376" s="1"/>
  <c r="O377" s="1"/>
  <c r="O378" s="1"/>
  <c r="O379" s="1"/>
  <c r="O380" s="1"/>
  <c r="O381" s="1"/>
  <c r="O382" s="1"/>
  <c r="O383" s="1"/>
  <c r="O384" s="1"/>
  <c r="O385" s="1"/>
  <c r="O386" s="1"/>
  <c r="O387" s="1"/>
  <c r="O388" s="1"/>
  <c r="O389" s="1"/>
  <c r="O390" s="1"/>
  <c r="O391" s="1"/>
  <c r="O392" s="1"/>
  <c r="O393" s="1"/>
  <c r="O394" s="1"/>
  <c r="O395" s="1"/>
  <c r="O396" s="1"/>
  <c r="O397" s="1"/>
  <c r="O398" s="1"/>
  <c r="O399" s="1"/>
  <c r="O400" s="1"/>
  <c r="O401" s="1"/>
  <c r="O402" s="1"/>
  <c r="O403" s="1"/>
  <c r="O404" s="1"/>
  <c r="O405" s="1"/>
  <c r="O406" s="1"/>
  <c r="O407" s="1"/>
  <c r="O408" s="1"/>
  <c r="O409" s="1"/>
  <c r="O410" s="1"/>
  <c r="O411" s="1"/>
  <c r="O412" s="1"/>
  <c r="O413" s="1"/>
  <c r="O414" s="1"/>
  <c r="O415" s="1"/>
  <c r="O416" s="1"/>
  <c r="O417" s="1"/>
  <c r="O418" s="1"/>
  <c r="O419" s="1"/>
  <c r="O420" s="1"/>
  <c r="O421" s="1"/>
  <c r="O422" s="1"/>
  <c r="O423" s="1"/>
  <c r="O424" s="1"/>
  <c r="O425" s="1"/>
  <c r="O426" s="1"/>
  <c r="O427" s="1"/>
  <c r="O428" s="1"/>
  <c r="O429" s="1"/>
  <c r="O430" s="1"/>
  <c r="O431" s="1"/>
  <c r="O432" s="1"/>
  <c r="O433" s="1"/>
  <c r="O434" s="1"/>
  <c r="O435" s="1"/>
  <c r="O436" s="1"/>
  <c r="O437" s="1"/>
  <c r="O438" s="1"/>
  <c r="O439" s="1"/>
  <c r="O440" s="1"/>
  <c r="O441" s="1"/>
  <c r="O442" s="1"/>
  <c r="O443" s="1"/>
  <c r="O444" s="1"/>
  <c r="O445" s="1"/>
  <c r="O446" s="1"/>
  <c r="O447" s="1"/>
  <c r="O448" s="1"/>
  <c r="O449" s="1"/>
  <c r="O450" s="1"/>
  <c r="O451" s="1"/>
  <c r="O452" s="1"/>
  <c r="O453" s="1"/>
  <c r="O454" s="1"/>
  <c r="O455" s="1"/>
  <c r="O456" s="1"/>
  <c r="O457" s="1"/>
  <c r="O458" s="1"/>
  <c r="O459" s="1"/>
  <c r="O460" s="1"/>
  <c r="O461" s="1"/>
  <c r="O462" s="1"/>
  <c r="O463" s="1"/>
  <c r="O464" s="1"/>
  <c r="O465" s="1"/>
  <c r="O466" s="1"/>
  <c r="O467" s="1"/>
  <c r="O468" s="1"/>
  <c r="O469" s="1"/>
  <c r="O470" s="1"/>
  <c r="O471" s="1"/>
  <c r="O472" s="1"/>
  <c r="O473" s="1"/>
  <c r="O474" s="1"/>
  <c r="O475" s="1"/>
  <c r="O476" s="1"/>
  <c r="O477" s="1"/>
  <c r="O478" s="1"/>
  <c r="O479" s="1"/>
  <c r="O480" s="1"/>
  <c r="O481" s="1"/>
  <c r="O482" s="1"/>
  <c r="O483" s="1"/>
  <c r="O484" s="1"/>
  <c r="O485" s="1"/>
  <c r="O486" s="1"/>
  <c r="O487" s="1"/>
  <c r="O488" s="1"/>
  <c r="O489" s="1"/>
  <c r="O490" s="1"/>
  <c r="O491" s="1"/>
  <c r="O492" s="1"/>
  <c r="O493" s="1"/>
  <c r="O494" s="1"/>
  <c r="O495" s="1"/>
  <c r="O496" s="1"/>
  <c r="O497" s="1"/>
  <c r="O498" s="1"/>
  <c r="O499" s="1"/>
  <c r="O500" s="1"/>
  <c r="O501" s="1"/>
  <c r="O502" s="1"/>
  <c r="O503" s="1"/>
  <c r="O504" s="1"/>
  <c r="O505" s="1"/>
  <c r="O506" s="1"/>
  <c r="O507" s="1"/>
  <c r="O508" s="1"/>
  <c r="O509" s="1"/>
  <c r="O510" s="1"/>
  <c r="O511" s="1"/>
  <c r="O512" s="1"/>
  <c r="O513" s="1"/>
  <c r="O514" s="1"/>
  <c r="O515" s="1"/>
  <c r="O516" s="1"/>
  <c r="O517" s="1"/>
  <c r="O518" s="1"/>
  <c r="O519" s="1"/>
  <c r="O520" s="1"/>
  <c r="O521" s="1"/>
  <c r="O522" s="1"/>
  <c r="O523" s="1"/>
  <c r="O524" s="1"/>
  <c r="O525" s="1"/>
  <c r="O526" s="1"/>
  <c r="O527" s="1"/>
  <c r="O528" s="1"/>
  <c r="O529" s="1"/>
  <c r="O530" s="1"/>
  <c r="O531" s="1"/>
  <c r="O532" s="1"/>
  <c r="O533" s="1"/>
  <c r="O534" s="1"/>
  <c r="O535" s="1"/>
  <c r="O536" s="1"/>
  <c r="O537" s="1"/>
  <c r="O538" s="1"/>
  <c r="O539" s="1"/>
  <c r="O540" s="1"/>
  <c r="O541" s="1"/>
  <c r="O542" s="1"/>
  <c r="O543" s="1"/>
  <c r="O544" s="1"/>
  <c r="O545" s="1"/>
  <c r="O546" s="1"/>
  <c r="O547" s="1"/>
  <c r="O548" s="1"/>
  <c r="O549" s="1"/>
  <c r="O550" s="1"/>
  <c r="O551" s="1"/>
  <c r="O552" s="1"/>
  <c r="O553" s="1"/>
  <c r="O554" s="1"/>
  <c r="O555" s="1"/>
  <c r="O556" s="1"/>
  <c r="O557" s="1"/>
  <c r="O558" s="1"/>
  <c r="O559" s="1"/>
  <c r="O560" s="1"/>
  <c r="O561" s="1"/>
  <c r="O562" s="1"/>
  <c r="O563" s="1"/>
  <c r="O564" s="1"/>
  <c r="O565" s="1"/>
  <c r="O566" s="1"/>
  <c r="O567" s="1"/>
  <c r="O568" s="1"/>
  <c r="O569" s="1"/>
  <c r="O570" s="1"/>
  <c r="O571" s="1"/>
  <c r="O572" s="1"/>
  <c r="O573" s="1"/>
  <c r="O574" s="1"/>
  <c r="O575" s="1"/>
  <c r="O576" s="1"/>
  <c r="O577" s="1"/>
  <c r="O578" s="1"/>
  <c r="O579" s="1"/>
  <c r="O580" s="1"/>
  <c r="O581" s="1"/>
  <c r="O582" s="1"/>
  <c r="O583" s="1"/>
  <c r="O584" s="1"/>
  <c r="O585" s="1"/>
  <c r="O586" s="1"/>
  <c r="O587" s="1"/>
  <c r="O588" s="1"/>
  <c r="O589" s="1"/>
  <c r="O590" s="1"/>
  <c r="O591" s="1"/>
  <c r="O592" s="1"/>
  <c r="O593" s="1"/>
  <c r="O594" s="1"/>
  <c r="O595" s="1"/>
  <c r="O596" s="1"/>
  <c r="O597" s="1"/>
  <c r="O598" s="1"/>
  <c r="O599" s="1"/>
  <c r="O600" s="1"/>
  <c r="O601" s="1"/>
  <c r="O602" s="1"/>
  <c r="O603" s="1"/>
  <c r="O604" s="1"/>
  <c r="O605" s="1"/>
  <c r="O606" s="1"/>
  <c r="O607" s="1"/>
  <c r="O608" s="1"/>
  <c r="O609" s="1"/>
  <c r="O610" s="1"/>
  <c r="O611" s="1"/>
  <c r="O612" s="1"/>
  <c r="O613" s="1"/>
  <c r="O614" s="1"/>
  <c r="O615" s="1"/>
  <c r="O616" s="1"/>
  <c r="O617" s="1"/>
  <c r="O618" s="1"/>
  <c r="O619" s="1"/>
  <c r="O620" s="1"/>
  <c r="O621" s="1"/>
  <c r="O622" s="1"/>
  <c r="O623" s="1"/>
  <c r="O624" s="1"/>
  <c r="O625" s="1"/>
  <c r="O626" s="1"/>
  <c r="O627" s="1"/>
  <c r="O628" s="1"/>
  <c r="O629" s="1"/>
  <c r="O630" s="1"/>
  <c r="O631" s="1"/>
  <c r="O632" s="1"/>
  <c r="O633" s="1"/>
  <c r="O634" s="1"/>
  <c r="O635" s="1"/>
  <c r="O636" s="1"/>
  <c r="O637" s="1"/>
  <c r="O638" s="1"/>
  <c r="O639" s="1"/>
  <c r="O640" s="1"/>
  <c r="O641" s="1"/>
  <c r="O642" s="1"/>
  <c r="O643" s="1"/>
  <c r="O644" s="1"/>
  <c r="O645" s="1"/>
  <c r="O646" s="1"/>
  <c r="O647" s="1"/>
  <c r="O648" s="1"/>
  <c r="O649" s="1"/>
  <c r="O650" s="1"/>
  <c r="O651" s="1"/>
  <c r="O652" s="1"/>
  <c r="O653" s="1"/>
  <c r="O654" s="1"/>
  <c r="O655" s="1"/>
  <c r="O656" s="1"/>
  <c r="O657" s="1"/>
  <c r="O658" s="1"/>
  <c r="O659" s="1"/>
  <c r="O660" s="1"/>
  <c r="O661" s="1"/>
  <c r="O662" s="1"/>
  <c r="O663" s="1"/>
  <c r="O664" s="1"/>
  <c r="O665" s="1"/>
  <c r="O666" s="1"/>
  <c r="O667" s="1"/>
  <c r="O668" s="1"/>
  <c r="O669" s="1"/>
  <c r="O670" s="1"/>
  <c r="O671" s="1"/>
  <c r="O672" s="1"/>
  <c r="O673" s="1"/>
  <c r="O674" s="1"/>
  <c r="O675" s="1"/>
  <c r="O676" s="1"/>
  <c r="O677" s="1"/>
  <c r="O678" s="1"/>
  <c r="O679" s="1"/>
  <c r="O680" s="1"/>
  <c r="O681" s="1"/>
  <c r="O682" s="1"/>
  <c r="O683" s="1"/>
  <c r="O684" s="1"/>
  <c r="O685" s="1"/>
  <c r="O686" s="1"/>
  <c r="O687" s="1"/>
  <c r="O688" s="1"/>
  <c r="O689" s="1"/>
  <c r="O690" s="1"/>
  <c r="O691" s="1"/>
  <c r="O692" s="1"/>
  <c r="O693" s="1"/>
  <c r="O694" s="1"/>
  <c r="O695" s="1"/>
  <c r="O696" s="1"/>
  <c r="O697" s="1"/>
  <c r="O698" s="1"/>
  <c r="O699" s="1"/>
  <c r="O700" s="1"/>
  <c r="O701" s="1"/>
  <c r="O702" s="1"/>
  <c r="O703" s="1"/>
  <c r="O704" s="1"/>
  <c r="O705" s="1"/>
  <c r="O706" s="1"/>
  <c r="O707" s="1"/>
  <c r="O708" s="1"/>
  <c r="O709" s="1"/>
  <c r="O710" s="1"/>
  <c r="O711" s="1"/>
  <c r="O712" s="1"/>
  <c r="O713" s="1"/>
  <c r="O714" s="1"/>
  <c r="O715" s="1"/>
  <c r="O716" s="1"/>
  <c r="O717" s="1"/>
  <c r="O718" s="1"/>
  <c r="O719" s="1"/>
  <c r="O720" s="1"/>
  <c r="O721" s="1"/>
  <c r="O722" s="1"/>
  <c r="O723" s="1"/>
  <c r="O724" s="1"/>
  <c r="O725" s="1"/>
  <c r="O726" s="1"/>
  <c r="O727" s="1"/>
  <c r="O728" s="1"/>
  <c r="O729" s="1"/>
  <c r="O730" s="1"/>
  <c r="O731" s="1"/>
  <c r="O732" s="1"/>
  <c r="O733" s="1"/>
  <c r="O734" s="1"/>
  <c r="O735" s="1"/>
  <c r="O736" s="1"/>
  <c r="O737" s="1"/>
  <c r="O738" s="1"/>
  <c r="O739" s="1"/>
  <c r="O740" s="1"/>
  <c r="O741" s="1"/>
  <c r="O742" s="1"/>
  <c r="O743" s="1"/>
  <c r="O744" s="1"/>
  <c r="O745" s="1"/>
  <c r="O746" s="1"/>
  <c r="O747" s="1"/>
  <c r="O748" s="1"/>
  <c r="O749" s="1"/>
  <c r="O750" s="1"/>
  <c r="O751" s="1"/>
  <c r="O752" s="1"/>
  <c r="O753" s="1"/>
  <c r="O754" s="1"/>
  <c r="O755" s="1"/>
  <c r="O756" s="1"/>
  <c r="O757" s="1"/>
  <c r="O758" s="1"/>
  <c r="O759" s="1"/>
  <c r="O760" s="1"/>
  <c r="O761" s="1"/>
  <c r="O762" s="1"/>
  <c r="O763" s="1"/>
  <c r="O764" s="1"/>
  <c r="O765" s="1"/>
  <c r="O766" s="1"/>
  <c r="O767" s="1"/>
  <c r="O768" s="1"/>
  <c r="O769" s="1"/>
  <c r="O770" s="1"/>
  <c r="O771" s="1"/>
  <c r="O772" s="1"/>
  <c r="O773" s="1"/>
  <c r="O774" s="1"/>
  <c r="O775" s="1"/>
  <c r="O776" s="1"/>
  <c r="O777" s="1"/>
  <c r="O778" s="1"/>
  <c r="O779" s="1"/>
  <c r="O780" s="1"/>
  <c r="O781" s="1"/>
  <c r="O782" s="1"/>
  <c r="O783" s="1"/>
  <c r="O784" s="1"/>
  <c r="O785" s="1"/>
  <c r="O786" s="1"/>
  <c r="O787" s="1"/>
  <c r="O788" s="1"/>
  <c r="O789" s="1"/>
  <c r="O790" s="1"/>
  <c r="O791" s="1"/>
  <c r="O792" s="1"/>
  <c r="O793" s="1"/>
  <c r="O794" s="1"/>
  <c r="O795" s="1"/>
  <c r="O796" s="1"/>
  <c r="O797" s="1"/>
  <c r="O798" s="1"/>
  <c r="O799" s="1"/>
  <c r="O800" s="1"/>
  <c r="O801" s="1"/>
  <c r="O802" s="1"/>
  <c r="O803" s="1"/>
  <c r="O804" s="1"/>
  <c r="O805" s="1"/>
  <c r="O806" s="1"/>
  <c r="O807" s="1"/>
  <c r="O808" s="1"/>
  <c r="O809" s="1"/>
  <c r="O810" s="1"/>
  <c r="O811" s="1"/>
  <c r="O812" s="1"/>
  <c r="O813" s="1"/>
  <c r="O814" s="1"/>
  <c r="O815" s="1"/>
  <c r="O816" s="1"/>
  <c r="O817" s="1"/>
  <c r="O818" s="1"/>
  <c r="O819" s="1"/>
  <c r="O820" s="1"/>
  <c r="O821" s="1"/>
  <c r="O822" s="1"/>
  <c r="O823" s="1"/>
  <c r="O824" s="1"/>
  <c r="O825" s="1"/>
  <c r="O826" s="1"/>
  <c r="O827" s="1"/>
  <c r="O828" s="1"/>
  <c r="O829" s="1"/>
  <c r="O830" s="1"/>
  <c r="O831" s="1"/>
  <c r="O832" s="1"/>
  <c r="O833" s="1"/>
  <c r="O834" s="1"/>
  <c r="O835" s="1"/>
  <c r="O836" s="1"/>
  <c r="O837" s="1"/>
  <c r="O838" s="1"/>
  <c r="O839" s="1"/>
  <c r="O840" s="1"/>
  <c r="O841" s="1"/>
  <c r="O842" s="1"/>
  <c r="O843" s="1"/>
  <c r="O844" s="1"/>
  <c r="O845" s="1"/>
  <c r="O846" s="1"/>
  <c r="O847" s="1"/>
  <c r="O848" s="1"/>
  <c r="O849" s="1"/>
  <c r="O850" s="1"/>
  <c r="O851" s="1"/>
  <c r="O852" s="1"/>
  <c r="O853" s="1"/>
  <c r="O854" s="1"/>
  <c r="O855" s="1"/>
  <c r="O856" s="1"/>
  <c r="O857" s="1"/>
  <c r="O858" s="1"/>
  <c r="O859" s="1"/>
  <c r="O860" s="1"/>
  <c r="O861" s="1"/>
  <c r="O862" s="1"/>
  <c r="O863" s="1"/>
  <c r="O864" s="1"/>
  <c r="O865" s="1"/>
  <c r="O866" s="1"/>
  <c r="O867" s="1"/>
  <c r="O868" s="1"/>
  <c r="O869" s="1"/>
  <c r="O870" s="1"/>
  <c r="O871" s="1"/>
  <c r="O872" s="1"/>
  <c r="O873" s="1"/>
  <c r="O874" s="1"/>
  <c r="O875" s="1"/>
  <c r="O876" s="1"/>
  <c r="O877" s="1"/>
  <c r="O878" s="1"/>
  <c r="O879" s="1"/>
  <c r="O880" s="1"/>
  <c r="O881" s="1"/>
  <c r="O882" s="1"/>
  <c r="O883" s="1"/>
  <c r="O884" s="1"/>
  <c r="O885" s="1"/>
  <c r="O886" s="1"/>
  <c r="O887" s="1"/>
  <c r="O888" s="1"/>
  <c r="O889" s="1"/>
  <c r="O890" s="1"/>
  <c r="O891" s="1"/>
  <c r="O892" s="1"/>
  <c r="O893" s="1"/>
  <c r="O894" s="1"/>
  <c r="O895" s="1"/>
  <c r="O896" s="1"/>
  <c r="O897" s="1"/>
  <c r="O898" s="1"/>
  <c r="O899" s="1"/>
  <c r="O900" s="1"/>
  <c r="O901" s="1"/>
  <c r="O902" s="1"/>
  <c r="O903" s="1"/>
  <c r="O904" s="1"/>
  <c r="O905" s="1"/>
  <c r="O906" s="1"/>
  <c r="O907" s="1"/>
  <c r="O908" s="1"/>
  <c r="O909" s="1"/>
  <c r="O910" s="1"/>
  <c r="O911" s="1"/>
  <c r="O912" s="1"/>
  <c r="O913" s="1"/>
  <c r="O914" s="1"/>
  <c r="O915" s="1"/>
  <c r="O916" s="1"/>
  <c r="O917" s="1"/>
  <c r="O918" s="1"/>
  <c r="O919" s="1"/>
  <c r="O920" s="1"/>
  <c r="O921" s="1"/>
  <c r="O922" s="1"/>
  <c r="O923" s="1"/>
  <c r="O924" s="1"/>
  <c r="O925" s="1"/>
  <c r="O926" s="1"/>
  <c r="O927" s="1"/>
  <c r="O928" s="1"/>
  <c r="O929" s="1"/>
  <c r="O930" s="1"/>
  <c r="O931" s="1"/>
  <c r="O932" s="1"/>
  <c r="O933" s="1"/>
  <c r="O934" s="1"/>
  <c r="O935" s="1"/>
  <c r="O936" s="1"/>
  <c r="O937" s="1"/>
  <c r="O938" s="1"/>
  <c r="O939" s="1"/>
  <c r="O940" s="1"/>
  <c r="O941" s="1"/>
  <c r="O942" s="1"/>
  <c r="O943" s="1"/>
  <c r="O944" s="1"/>
  <c r="O945" s="1"/>
  <c r="O946" s="1"/>
  <c r="O947" s="1"/>
  <c r="O948" s="1"/>
  <c r="O949" s="1"/>
  <c r="O950" s="1"/>
  <c r="O951" s="1"/>
  <c r="O952" s="1"/>
  <c r="O953" s="1"/>
  <c r="O954" s="1"/>
  <c r="O955" s="1"/>
  <c r="O956" s="1"/>
  <c r="O957" s="1"/>
  <c r="O958" s="1"/>
  <c r="O959" s="1"/>
  <c r="O960" s="1"/>
  <c r="O961" s="1"/>
  <c r="O962" s="1"/>
  <c r="O963" s="1"/>
  <c r="O964" s="1"/>
  <c r="O965" s="1"/>
  <c r="O966" s="1"/>
  <c r="O967" s="1"/>
  <c r="O968" s="1"/>
  <c r="O969" s="1"/>
  <c r="O970" s="1"/>
  <c r="O971" s="1"/>
  <c r="O972" s="1"/>
  <c r="O973" s="1"/>
  <c r="O974" s="1"/>
  <c r="O975" s="1"/>
  <c r="O976" s="1"/>
  <c r="O977" s="1"/>
  <c r="O978" s="1"/>
  <c r="O979" s="1"/>
  <c r="O980" s="1"/>
  <c r="O981" s="1"/>
  <c r="O982" s="1"/>
  <c r="O983" s="1"/>
  <c r="O984" s="1"/>
  <c r="O985" s="1"/>
  <c r="O986" s="1"/>
  <c r="O987" s="1"/>
  <c r="O988" s="1"/>
  <c r="O989" s="1"/>
  <c r="O990" s="1"/>
  <c r="O991" s="1"/>
  <c r="O992" s="1"/>
  <c r="O993" s="1"/>
  <c r="O994" s="1"/>
  <c r="O995" s="1"/>
  <c r="O996" s="1"/>
  <c r="O997" s="1"/>
  <c r="O998" s="1"/>
  <c r="O999" s="1"/>
  <c r="O1000" s="1"/>
  <c r="O1001" s="1"/>
  <c r="O1002" s="1"/>
  <c r="U1002"/>
  <c r="N1002"/>
  <c r="P1002" s="1"/>
  <c r="U1001"/>
  <c r="N1001"/>
  <c r="P1001" s="1"/>
  <c r="U1000"/>
  <c r="N1000"/>
  <c r="P1000" s="1"/>
  <c r="U999"/>
  <c r="N999"/>
  <c r="I4"/>
  <c r="W1000" l="1"/>
  <c r="W1001"/>
  <c r="W1002"/>
  <c r="P999"/>
  <c r="N998"/>
  <c r="W999"/>
  <c r="U998"/>
  <c r="AH3"/>
  <c r="AI3"/>
  <c r="W998" l="1"/>
  <c r="U997"/>
  <c r="P998"/>
  <c r="N997"/>
  <c r="AI4"/>
  <c r="AH4"/>
  <c r="AJ3"/>
  <c r="AK3" s="1"/>
  <c r="P997" l="1"/>
  <c r="N996"/>
  <c r="W997"/>
  <c r="U996"/>
  <c r="AE3"/>
  <c r="AA3"/>
  <c r="AJ4"/>
  <c r="AK4" s="1"/>
  <c r="AI5"/>
  <c r="AH5"/>
  <c r="W996" l="1"/>
  <c r="U995"/>
  <c r="P996"/>
  <c r="N995"/>
  <c r="AE4"/>
  <c r="AA4"/>
  <c r="AH6"/>
  <c r="AI6"/>
  <c r="AJ5"/>
  <c r="AK5" s="1"/>
  <c r="P995" l="1"/>
  <c r="N994"/>
  <c r="W995"/>
  <c r="U994"/>
  <c r="AE5"/>
  <c r="AA5"/>
  <c r="AJ6"/>
  <c r="AK6" s="1"/>
  <c r="AI7"/>
  <c r="AH7"/>
  <c r="W994" l="1"/>
  <c r="U993"/>
  <c r="P994"/>
  <c r="N993"/>
  <c r="AE6"/>
  <c r="AA6"/>
  <c r="AI8"/>
  <c r="AH8"/>
  <c r="AJ7"/>
  <c r="AK7" s="1"/>
  <c r="P993" l="1"/>
  <c r="N992"/>
  <c r="W993"/>
  <c r="U992"/>
  <c r="AE7"/>
  <c r="AA7"/>
  <c r="AH9"/>
  <c r="AI9"/>
  <c r="AJ8"/>
  <c r="AK8" s="1"/>
  <c r="W992" l="1"/>
  <c r="U991"/>
  <c r="P992"/>
  <c r="N991"/>
  <c r="AE8"/>
  <c r="AA8"/>
  <c r="AJ9"/>
  <c r="AK9" s="1"/>
  <c r="AI10"/>
  <c r="AH10"/>
  <c r="P991" l="1"/>
  <c r="N990"/>
  <c r="W991"/>
  <c r="U990"/>
  <c r="AE9"/>
  <c r="AA9"/>
  <c r="AI11"/>
  <c r="AJ10"/>
  <c r="AK10" s="1"/>
  <c r="AH11"/>
  <c r="W990" l="1"/>
  <c r="U989"/>
  <c r="P990"/>
  <c r="N989"/>
  <c r="AE10"/>
  <c r="AA10"/>
  <c r="AI12"/>
  <c r="AJ11"/>
  <c r="AK11" s="1"/>
  <c r="AH12"/>
  <c r="P989" l="1"/>
  <c r="N988"/>
  <c r="W989"/>
  <c r="U988"/>
  <c r="AE11"/>
  <c r="AA11"/>
  <c r="AH13"/>
  <c r="AJ12"/>
  <c r="AK12" s="1"/>
  <c r="AI13"/>
  <c r="W988" l="1"/>
  <c r="U987"/>
  <c r="P988"/>
  <c r="N987"/>
  <c r="AE12"/>
  <c r="AA12"/>
  <c r="AI14"/>
  <c r="AJ13"/>
  <c r="AK13" s="1"/>
  <c r="AH14"/>
  <c r="P987" l="1"/>
  <c r="N986"/>
  <c r="W987"/>
  <c r="U986"/>
  <c r="AE13"/>
  <c r="AA13"/>
  <c r="AH15"/>
  <c r="AI15"/>
  <c r="AJ14"/>
  <c r="AK14" s="1"/>
  <c r="W986" l="1"/>
  <c r="U985"/>
  <c r="P986"/>
  <c r="N985"/>
  <c r="AE14"/>
  <c r="AA14"/>
  <c r="AI16"/>
  <c r="AJ15"/>
  <c r="AK15" s="1"/>
  <c r="AH16"/>
  <c r="P985" l="1"/>
  <c r="N984"/>
  <c r="W985"/>
  <c r="U984"/>
  <c r="AE15"/>
  <c r="AA15"/>
  <c r="AI17"/>
  <c r="AJ16"/>
  <c r="AK16" s="1"/>
  <c r="AH17"/>
  <c r="W984" l="1"/>
  <c r="U983"/>
  <c r="P984"/>
  <c r="N983"/>
  <c r="AE16"/>
  <c r="AA16"/>
  <c r="AI18"/>
  <c r="AJ17"/>
  <c r="AK17" s="1"/>
  <c r="AH18"/>
  <c r="P983" l="1"/>
  <c r="N982"/>
  <c r="W983"/>
  <c r="U982"/>
  <c r="AA17"/>
  <c r="AE17"/>
  <c r="AJ18"/>
  <c r="AK18" s="1"/>
  <c r="AI19"/>
  <c r="AH19"/>
  <c r="W982" l="1"/>
  <c r="U981"/>
  <c r="P982"/>
  <c r="N981"/>
  <c r="AA18"/>
  <c r="AE18"/>
  <c r="AH20"/>
  <c r="AJ19"/>
  <c r="AK19" s="1"/>
  <c r="AI20"/>
  <c r="P981" l="1"/>
  <c r="N980"/>
  <c r="W981"/>
  <c r="U980"/>
  <c r="AA19"/>
  <c r="AE19"/>
  <c r="AI21"/>
  <c r="AJ20"/>
  <c r="AK20" s="1"/>
  <c r="AH21"/>
  <c r="W980" l="1"/>
  <c r="U979"/>
  <c r="P980"/>
  <c r="N979"/>
  <c r="AA20"/>
  <c r="AE20"/>
  <c r="AI22"/>
  <c r="AJ21"/>
  <c r="AK21" s="1"/>
  <c r="AH22"/>
  <c r="P979" l="1"/>
  <c r="N978"/>
  <c r="W979"/>
  <c r="U978"/>
  <c r="AA21"/>
  <c r="AE21"/>
  <c r="AH23"/>
  <c r="AI23"/>
  <c r="AJ22"/>
  <c r="AK22" s="1"/>
  <c r="W978" l="1"/>
  <c r="U977"/>
  <c r="P978"/>
  <c r="N977"/>
  <c r="AA22"/>
  <c r="AE22"/>
  <c r="AI24"/>
  <c r="AJ23"/>
  <c r="AK23" s="1"/>
  <c r="AH24"/>
  <c r="P977" l="1"/>
  <c r="N976"/>
  <c r="W977"/>
  <c r="U976"/>
  <c r="AA23"/>
  <c r="AE23"/>
  <c r="AJ24"/>
  <c r="AK24" s="1"/>
  <c r="AI25"/>
  <c r="AH25"/>
  <c r="W976" l="1"/>
  <c r="U975"/>
  <c r="P976"/>
  <c r="N975"/>
  <c r="AA24"/>
  <c r="AE24"/>
  <c r="AJ25"/>
  <c r="AK25" s="1"/>
  <c r="AI26"/>
  <c r="AH26"/>
  <c r="P975" l="1"/>
  <c r="N974"/>
  <c r="W975"/>
  <c r="U974"/>
  <c r="AA25"/>
  <c r="AE25"/>
  <c r="AH27"/>
  <c r="AJ26"/>
  <c r="AK26" s="1"/>
  <c r="AI27"/>
  <c r="W974" l="1"/>
  <c r="U973"/>
  <c r="P974"/>
  <c r="N973"/>
  <c r="AA26"/>
  <c r="AE26"/>
  <c r="AH28"/>
  <c r="AI28"/>
  <c r="AJ27"/>
  <c r="AK27" s="1"/>
  <c r="P973" l="1"/>
  <c r="N972"/>
  <c r="W973"/>
  <c r="U972"/>
  <c r="AA27"/>
  <c r="AE27"/>
  <c r="AH29"/>
  <c r="AJ28"/>
  <c r="AK28" s="1"/>
  <c r="AI29"/>
  <c r="W972" l="1"/>
  <c r="U971"/>
  <c r="P972"/>
  <c r="N971"/>
  <c r="AA28"/>
  <c r="AE28"/>
  <c r="AH30"/>
  <c r="AI30"/>
  <c r="AJ29"/>
  <c r="AK29" s="1"/>
  <c r="P971" l="1"/>
  <c r="N970"/>
  <c r="W971"/>
  <c r="U970"/>
  <c r="AA29"/>
  <c r="AE29"/>
  <c r="AJ30"/>
  <c r="AK30" s="1"/>
  <c r="AI31"/>
  <c r="AH31"/>
  <c r="W970" l="1"/>
  <c r="U969"/>
  <c r="P970"/>
  <c r="N969"/>
  <c r="AA30"/>
  <c r="AE30"/>
  <c r="AI32"/>
  <c r="AJ31"/>
  <c r="AK31" s="1"/>
  <c r="AH32"/>
  <c r="P969" l="1"/>
  <c r="N968"/>
  <c r="W969"/>
  <c r="U968"/>
  <c r="AA31"/>
  <c r="AE31"/>
  <c r="AI33"/>
  <c r="AJ32"/>
  <c r="AK32" s="1"/>
  <c r="AH33"/>
  <c r="W968" l="1"/>
  <c r="U967"/>
  <c r="P968"/>
  <c r="N967"/>
  <c r="AA32"/>
  <c r="AE32"/>
  <c r="AJ33"/>
  <c r="AK33" s="1"/>
  <c r="AI34"/>
  <c r="AH34"/>
  <c r="P967" l="1"/>
  <c r="N966"/>
  <c r="W967"/>
  <c r="U966"/>
  <c r="AA33"/>
  <c r="AE33"/>
  <c r="AH35"/>
  <c r="AJ34"/>
  <c r="AK34" s="1"/>
  <c r="AI35"/>
  <c r="W966" l="1"/>
  <c r="U965"/>
  <c r="P966"/>
  <c r="N965"/>
  <c r="AA34"/>
  <c r="AE34"/>
  <c r="AH36"/>
  <c r="AI36"/>
  <c r="AJ35"/>
  <c r="AK35" s="1"/>
  <c r="AA35" s="1"/>
  <c r="P965" l="1"/>
  <c r="N964"/>
  <c r="W965"/>
  <c r="U964"/>
  <c r="AE35"/>
  <c r="AH37"/>
  <c r="AJ36"/>
  <c r="AK36" s="1"/>
  <c r="AA36" s="1"/>
  <c r="AI37"/>
  <c r="W964" l="1"/>
  <c r="U963"/>
  <c r="P964"/>
  <c r="N963"/>
  <c r="AE36"/>
  <c r="AI38"/>
  <c r="AJ37"/>
  <c r="AK37" s="1"/>
  <c r="AA37" s="1"/>
  <c r="AH38"/>
  <c r="P963" l="1"/>
  <c r="N962"/>
  <c r="W963"/>
  <c r="U962"/>
  <c r="AE37"/>
  <c r="AH39"/>
  <c r="AI39"/>
  <c r="AJ38"/>
  <c r="AK38" s="1"/>
  <c r="W962" l="1"/>
  <c r="U961"/>
  <c r="P962"/>
  <c r="N961"/>
  <c r="AA38"/>
  <c r="AE38"/>
  <c r="AH40"/>
  <c r="AJ39"/>
  <c r="AK39" s="1"/>
  <c r="AI40"/>
  <c r="P961" l="1"/>
  <c r="N960"/>
  <c r="W961"/>
  <c r="U960"/>
  <c r="AA39"/>
  <c r="AE39"/>
  <c r="AI41"/>
  <c r="AH41"/>
  <c r="AJ40"/>
  <c r="AK40" s="1"/>
  <c r="W960" l="1"/>
  <c r="U959"/>
  <c r="P960"/>
  <c r="N959"/>
  <c r="AA40"/>
  <c r="AE40"/>
  <c r="AH42"/>
  <c r="AJ41"/>
  <c r="AK41" s="1"/>
  <c r="AI42"/>
  <c r="P959" l="1"/>
  <c r="N958"/>
  <c r="W959"/>
  <c r="U958"/>
  <c r="AA41"/>
  <c r="AE41"/>
  <c r="AH43"/>
  <c r="AJ42"/>
  <c r="AK42" s="1"/>
  <c r="AI43"/>
  <c r="W958" l="1"/>
  <c r="U957"/>
  <c r="P958"/>
  <c r="N957"/>
  <c r="AA42"/>
  <c r="AE42"/>
  <c r="AH44"/>
  <c r="AI44"/>
  <c r="AJ43"/>
  <c r="AK43" s="1"/>
  <c r="P957" l="1"/>
  <c r="N956"/>
  <c r="W957"/>
  <c r="U956"/>
  <c r="AA43"/>
  <c r="AE43"/>
  <c r="AH45"/>
  <c r="AJ44"/>
  <c r="AK44" s="1"/>
  <c r="AI45"/>
  <c r="W956" l="1"/>
  <c r="U955"/>
  <c r="P956"/>
  <c r="N955"/>
  <c r="AA44"/>
  <c r="AE44"/>
  <c r="AI46"/>
  <c r="AJ45"/>
  <c r="AK45" s="1"/>
  <c r="AH46"/>
  <c r="P955" l="1"/>
  <c r="N954"/>
  <c r="W955"/>
  <c r="U954"/>
  <c r="AA45"/>
  <c r="AE45"/>
  <c r="AH47"/>
  <c r="AI47"/>
  <c r="AJ46"/>
  <c r="AK46" s="1"/>
  <c r="W954" l="1"/>
  <c r="U953"/>
  <c r="P954"/>
  <c r="N953"/>
  <c r="AA46"/>
  <c r="AE46"/>
  <c r="AH48"/>
  <c r="AJ47"/>
  <c r="AK47" s="1"/>
  <c r="AI48"/>
  <c r="P953" l="1"/>
  <c r="N952"/>
  <c r="W953"/>
  <c r="U952"/>
  <c r="AA47"/>
  <c r="AE47"/>
  <c r="AI49"/>
  <c r="AH49"/>
  <c r="AJ48"/>
  <c r="AK48" s="1"/>
  <c r="W952" l="1"/>
  <c r="U951"/>
  <c r="P952"/>
  <c r="N951"/>
  <c r="AA48"/>
  <c r="AE48"/>
  <c r="AH50"/>
  <c r="AJ49"/>
  <c r="AK49" s="1"/>
  <c r="AI50"/>
  <c r="P951" l="1"/>
  <c r="N950"/>
  <c r="W951"/>
  <c r="U950"/>
  <c r="AA49"/>
  <c r="AE49"/>
  <c r="AI51"/>
  <c r="AJ50"/>
  <c r="AK50" s="1"/>
  <c r="AH51"/>
  <c r="W950" l="1"/>
  <c r="U949"/>
  <c r="P950"/>
  <c r="N949"/>
  <c r="AA50"/>
  <c r="AE50"/>
  <c r="AJ51"/>
  <c r="AK51" s="1"/>
  <c r="AI52"/>
  <c r="AH52"/>
  <c r="P949" l="1"/>
  <c r="N948"/>
  <c r="W949"/>
  <c r="U948"/>
  <c r="AA51"/>
  <c r="AE51"/>
  <c r="AI53"/>
  <c r="AJ52"/>
  <c r="AK52" s="1"/>
  <c r="AH53"/>
  <c r="W948" l="1"/>
  <c r="U947"/>
  <c r="P948"/>
  <c r="N947"/>
  <c r="AA52"/>
  <c r="AE52"/>
  <c r="AJ53"/>
  <c r="AK53" s="1"/>
  <c r="AI54"/>
  <c r="AH54"/>
  <c r="P947" l="1"/>
  <c r="N946"/>
  <c r="W947"/>
  <c r="U946"/>
  <c r="AA53"/>
  <c r="AE53"/>
  <c r="AH55"/>
  <c r="AJ54"/>
  <c r="AK54" s="1"/>
  <c r="AI55"/>
  <c r="W946" l="1"/>
  <c r="U945"/>
  <c r="P946"/>
  <c r="N945"/>
  <c r="AA54"/>
  <c r="AE54"/>
  <c r="AH56"/>
  <c r="AI56"/>
  <c r="AJ55"/>
  <c r="AK55" s="1"/>
  <c r="P945" l="1"/>
  <c r="N944"/>
  <c r="W945"/>
  <c r="U944"/>
  <c r="AA55"/>
  <c r="AE55"/>
  <c r="AI57"/>
  <c r="AJ56"/>
  <c r="AK56" s="1"/>
  <c r="AH57"/>
  <c r="W944" l="1"/>
  <c r="U943"/>
  <c r="P944"/>
  <c r="N943"/>
  <c r="AA56"/>
  <c r="AE56"/>
  <c r="AI58"/>
  <c r="AJ57"/>
  <c r="AK57" s="1"/>
  <c r="AH58"/>
  <c r="P943" l="1"/>
  <c r="N942"/>
  <c r="W943"/>
  <c r="U942"/>
  <c r="AA57"/>
  <c r="AE57"/>
  <c r="AJ58"/>
  <c r="AK58" s="1"/>
  <c r="AI59"/>
  <c r="AH59"/>
  <c r="W942" l="1"/>
  <c r="U941"/>
  <c r="P942"/>
  <c r="N941"/>
  <c r="AA58"/>
  <c r="AE58"/>
  <c r="AI60"/>
  <c r="AH60"/>
  <c r="AJ59"/>
  <c r="AK59" s="1"/>
  <c r="P941" l="1"/>
  <c r="N940"/>
  <c r="W941"/>
  <c r="U940"/>
  <c r="AA59"/>
  <c r="AE59"/>
  <c r="AH61"/>
  <c r="AI61"/>
  <c r="AJ60"/>
  <c r="AK60" s="1"/>
  <c r="W940" l="1"/>
  <c r="U939"/>
  <c r="P940"/>
  <c r="N939"/>
  <c r="AA60"/>
  <c r="AE60"/>
  <c r="AI62"/>
  <c r="AJ61"/>
  <c r="AK61" s="1"/>
  <c r="AH62"/>
  <c r="P939" l="1"/>
  <c r="N938"/>
  <c r="W939"/>
  <c r="U938"/>
  <c r="AA61"/>
  <c r="AE61"/>
  <c r="AI63"/>
  <c r="AJ62"/>
  <c r="AK62" s="1"/>
  <c r="AH63"/>
  <c r="W938" l="1"/>
  <c r="U937"/>
  <c r="P938"/>
  <c r="N937"/>
  <c r="AA62"/>
  <c r="AE62"/>
  <c r="AH64"/>
  <c r="AI64"/>
  <c r="AJ63"/>
  <c r="AK63" s="1"/>
  <c r="P937" l="1"/>
  <c r="N936"/>
  <c r="W937"/>
  <c r="U936"/>
  <c r="AA63"/>
  <c r="AE63"/>
  <c r="AI65"/>
  <c r="AJ64"/>
  <c r="AK64" s="1"/>
  <c r="AH65"/>
  <c r="W936" l="1"/>
  <c r="U935"/>
  <c r="P936"/>
  <c r="N935"/>
  <c r="AA64"/>
  <c r="AE64"/>
  <c r="AJ65"/>
  <c r="AK65" s="1"/>
  <c r="AI66"/>
  <c r="AH66"/>
  <c r="P935" l="1"/>
  <c r="N934"/>
  <c r="W935"/>
  <c r="U934"/>
  <c r="AA65"/>
  <c r="AE65"/>
  <c r="AJ66"/>
  <c r="AK66" s="1"/>
  <c r="AI67"/>
  <c r="AH67"/>
  <c r="W934" l="1"/>
  <c r="U933"/>
  <c r="P934"/>
  <c r="N933"/>
  <c r="AA66"/>
  <c r="AE66"/>
  <c r="AH68"/>
  <c r="AJ67"/>
  <c r="AK67" s="1"/>
  <c r="AI68"/>
  <c r="P933" l="1"/>
  <c r="N932"/>
  <c r="W933"/>
  <c r="U932"/>
  <c r="AA67"/>
  <c r="AE67"/>
  <c r="AH69"/>
  <c r="AI69"/>
  <c r="AJ68"/>
  <c r="AK68" s="1"/>
  <c r="W932" l="1"/>
  <c r="U931"/>
  <c r="P932"/>
  <c r="N931"/>
  <c r="AA68"/>
  <c r="AE68"/>
  <c r="AI70"/>
  <c r="AJ69"/>
  <c r="AK69" s="1"/>
  <c r="AH70"/>
  <c r="P931" l="1"/>
  <c r="N930"/>
  <c r="W931"/>
  <c r="U930"/>
  <c r="AA69"/>
  <c r="AE69"/>
  <c r="AJ70"/>
  <c r="AK70" s="1"/>
  <c r="AI71"/>
  <c r="AH71"/>
  <c r="W930" l="1"/>
  <c r="U929"/>
  <c r="P930"/>
  <c r="N929"/>
  <c r="AA70"/>
  <c r="AE70"/>
  <c r="AJ71"/>
  <c r="AK71" s="1"/>
  <c r="AI72"/>
  <c r="AH72"/>
  <c r="P929" l="1"/>
  <c r="N928"/>
  <c r="W929"/>
  <c r="U928"/>
  <c r="AE71"/>
  <c r="AA71"/>
  <c r="AJ72"/>
  <c r="AK72" s="1"/>
  <c r="AE72" s="1"/>
  <c r="AI73"/>
  <c r="AH73"/>
  <c r="W928" l="1"/>
  <c r="U927"/>
  <c r="P928"/>
  <c r="N927"/>
  <c r="AA72"/>
  <c r="AJ73"/>
  <c r="AK73" s="1"/>
  <c r="AI74"/>
  <c r="AH74"/>
  <c r="P927" l="1"/>
  <c r="N926"/>
  <c r="W927"/>
  <c r="U926"/>
  <c r="AE73"/>
  <c r="AA73"/>
  <c r="AJ74"/>
  <c r="AK74" s="1"/>
  <c r="AI75"/>
  <c r="AH75"/>
  <c r="W926" l="1"/>
  <c r="U925"/>
  <c r="P926"/>
  <c r="N925"/>
  <c r="AE74"/>
  <c r="AA74"/>
  <c r="AI76"/>
  <c r="AJ75"/>
  <c r="AK75" s="1"/>
  <c r="AH76"/>
  <c r="P925" l="1"/>
  <c r="N924"/>
  <c r="W925"/>
  <c r="U924"/>
  <c r="AE75"/>
  <c r="AA75"/>
  <c r="AJ76"/>
  <c r="AK76" s="1"/>
  <c r="AI77"/>
  <c r="AH77"/>
  <c r="W924" l="1"/>
  <c r="U923"/>
  <c r="P924"/>
  <c r="N923"/>
  <c r="AE76"/>
  <c r="AA76"/>
  <c r="AI78"/>
  <c r="AJ77"/>
  <c r="AK77" s="1"/>
  <c r="AH78"/>
  <c r="P923" l="1"/>
  <c r="N922"/>
  <c r="W923"/>
  <c r="U922"/>
  <c r="AE77"/>
  <c r="AA77"/>
  <c r="AI79"/>
  <c r="AJ78"/>
  <c r="AK78" s="1"/>
  <c r="AH79"/>
  <c r="W922" l="1"/>
  <c r="U921"/>
  <c r="P922"/>
  <c r="N921"/>
  <c r="AE78"/>
  <c r="AA78"/>
  <c r="AI80"/>
  <c r="AJ79"/>
  <c r="AK79" s="1"/>
  <c r="AH80"/>
  <c r="P921" l="1"/>
  <c r="N920"/>
  <c r="W921"/>
  <c r="U920"/>
  <c r="AE79"/>
  <c r="AA79"/>
  <c r="AH81"/>
  <c r="AI81"/>
  <c r="AJ80"/>
  <c r="AK80" s="1"/>
  <c r="W920" l="1"/>
  <c r="U919"/>
  <c r="P920"/>
  <c r="N919"/>
  <c r="AE80"/>
  <c r="AA80"/>
  <c r="AH82"/>
  <c r="AI82"/>
  <c r="AJ81"/>
  <c r="AK81" s="1"/>
  <c r="P919" l="1"/>
  <c r="N918"/>
  <c r="W919"/>
  <c r="U918"/>
  <c r="AE81"/>
  <c r="AA81"/>
  <c r="AI83"/>
  <c r="AJ82"/>
  <c r="AK82" s="1"/>
  <c r="AH83"/>
  <c r="W918" l="1"/>
  <c r="U917"/>
  <c r="P918"/>
  <c r="N917"/>
  <c r="AE82"/>
  <c r="AA82"/>
  <c r="AI84"/>
  <c r="AJ83"/>
  <c r="AK83" s="1"/>
  <c r="AH84"/>
  <c r="P917" l="1"/>
  <c r="N916"/>
  <c r="W917"/>
  <c r="U916"/>
  <c r="AE83"/>
  <c r="AA83"/>
  <c r="AH85"/>
  <c r="AJ84"/>
  <c r="AK84" s="1"/>
  <c r="AI85"/>
  <c r="W916" l="1"/>
  <c r="U915"/>
  <c r="P916"/>
  <c r="N915"/>
  <c r="AE84"/>
  <c r="AA84"/>
  <c r="AI86"/>
  <c r="AJ85"/>
  <c r="AK85" s="1"/>
  <c r="AH86"/>
  <c r="P915" l="1"/>
  <c r="N914"/>
  <c r="W915"/>
  <c r="U914"/>
  <c r="AE85"/>
  <c r="AA85"/>
  <c r="AH87"/>
  <c r="AJ86"/>
  <c r="AK86" s="1"/>
  <c r="AI87"/>
  <c r="W914" l="1"/>
  <c r="U913"/>
  <c r="P914"/>
  <c r="N913"/>
  <c r="AE86"/>
  <c r="AA86"/>
  <c r="AI88"/>
  <c r="AH88"/>
  <c r="AJ87"/>
  <c r="AK87" s="1"/>
  <c r="P913" l="1"/>
  <c r="N912"/>
  <c r="W913"/>
  <c r="U912"/>
  <c r="AE87"/>
  <c r="AA87"/>
  <c r="AH89"/>
  <c r="AJ88"/>
  <c r="AK88" s="1"/>
  <c r="AI89"/>
  <c r="W912" l="1"/>
  <c r="U911"/>
  <c r="P912"/>
  <c r="N911"/>
  <c r="AE88"/>
  <c r="AA88"/>
  <c r="AH90"/>
  <c r="AI90"/>
  <c r="AJ89"/>
  <c r="AK89" s="1"/>
  <c r="P911" l="1"/>
  <c r="N910"/>
  <c r="W911"/>
  <c r="U910"/>
  <c r="AE89"/>
  <c r="AA89"/>
  <c r="AI91"/>
  <c r="AJ90"/>
  <c r="AK90" s="1"/>
  <c r="AH91"/>
  <c r="W910" l="1"/>
  <c r="U909"/>
  <c r="P910"/>
  <c r="N909"/>
  <c r="AE90"/>
  <c r="AA90"/>
  <c r="AJ91"/>
  <c r="AK91" s="1"/>
  <c r="AI92"/>
  <c r="AH92"/>
  <c r="P909" l="1"/>
  <c r="N908"/>
  <c r="W909"/>
  <c r="U908"/>
  <c r="AA91"/>
  <c r="AE91"/>
  <c r="AH93"/>
  <c r="AI93"/>
  <c r="AJ92"/>
  <c r="AK92" s="1"/>
  <c r="AA92" s="1"/>
  <c r="W908" l="1"/>
  <c r="U907"/>
  <c r="P908"/>
  <c r="N907"/>
  <c r="AE92"/>
  <c r="AH94"/>
  <c r="AI94"/>
  <c r="AJ93"/>
  <c r="AK93" s="1"/>
  <c r="P907" l="1"/>
  <c r="N906"/>
  <c r="W907"/>
  <c r="U906"/>
  <c r="AA93"/>
  <c r="AE93"/>
  <c r="AI95"/>
  <c r="AJ94"/>
  <c r="AK94" s="1"/>
  <c r="AH95"/>
  <c r="W906" l="1"/>
  <c r="U905"/>
  <c r="P906"/>
  <c r="N905"/>
  <c r="AA94"/>
  <c r="AE94"/>
  <c r="AI96"/>
  <c r="AJ95"/>
  <c r="AK95" s="1"/>
  <c r="AH96"/>
  <c r="AA95" l="1"/>
  <c r="P905"/>
  <c r="N904"/>
  <c r="W905"/>
  <c r="U904"/>
  <c r="AE95"/>
  <c r="AH97"/>
  <c r="AI97"/>
  <c r="AJ96"/>
  <c r="AK96" s="1"/>
  <c r="AA96" s="1"/>
  <c r="W904" l="1"/>
  <c r="U903"/>
  <c r="P904"/>
  <c r="N903"/>
  <c r="AE96"/>
  <c r="AI98"/>
  <c r="AJ97"/>
  <c r="AK97" s="1"/>
  <c r="AH98"/>
  <c r="P903" l="1"/>
  <c r="N902"/>
  <c r="W903"/>
  <c r="U902"/>
  <c r="AA97"/>
  <c r="AE97"/>
  <c r="AJ98"/>
  <c r="AK98" s="1"/>
  <c r="AI99"/>
  <c r="AH99"/>
  <c r="W902" l="1"/>
  <c r="U901"/>
  <c r="P902"/>
  <c r="N901"/>
  <c r="AA98"/>
  <c r="AE98"/>
  <c r="AJ99"/>
  <c r="AK99" s="1"/>
  <c r="AI100"/>
  <c r="AH100"/>
  <c r="P901" l="1"/>
  <c r="N900"/>
  <c r="W901"/>
  <c r="U900"/>
  <c r="AA99"/>
  <c r="AE99"/>
  <c r="AJ100"/>
  <c r="AK100" s="1"/>
  <c r="AI101"/>
  <c r="AH101"/>
  <c r="W900" l="1"/>
  <c r="U899"/>
  <c r="P900"/>
  <c r="N899"/>
  <c r="AA100"/>
  <c r="AE100"/>
  <c r="AH102"/>
  <c r="AI102"/>
  <c r="AJ101"/>
  <c r="AK101" s="1"/>
  <c r="P899" l="1"/>
  <c r="N898"/>
  <c r="W899"/>
  <c r="U898"/>
  <c r="AA101"/>
  <c r="AE101"/>
  <c r="AJ102"/>
  <c r="AK102" s="1"/>
  <c r="AI103"/>
  <c r="AH103"/>
  <c r="W898" l="1"/>
  <c r="U897"/>
  <c r="P898"/>
  <c r="N897"/>
  <c r="AA102"/>
  <c r="AE102"/>
  <c r="AI104"/>
  <c r="AJ103"/>
  <c r="AK103" s="1"/>
  <c r="AH104"/>
  <c r="P897" l="1"/>
  <c r="N896"/>
  <c r="W897"/>
  <c r="U896"/>
  <c r="AA103"/>
  <c r="AE103"/>
  <c r="AH105"/>
  <c r="AI105"/>
  <c r="AJ104"/>
  <c r="AK104" s="1"/>
  <c r="W896" l="1"/>
  <c r="U895"/>
  <c r="P896"/>
  <c r="N895"/>
  <c r="AA104"/>
  <c r="AE104"/>
  <c r="AH106"/>
  <c r="AI106"/>
  <c r="AJ105"/>
  <c r="AK105" s="1"/>
  <c r="P895" l="1"/>
  <c r="N894"/>
  <c r="W895"/>
  <c r="U894"/>
  <c r="AA105"/>
  <c r="AE105"/>
  <c r="AJ106"/>
  <c r="AK106" s="1"/>
  <c r="AI107"/>
  <c r="AH107"/>
  <c r="W894" l="1"/>
  <c r="U893"/>
  <c r="P894"/>
  <c r="N893"/>
  <c r="AA106"/>
  <c r="AE106"/>
  <c r="AI108"/>
  <c r="AJ107"/>
  <c r="AK107" s="1"/>
  <c r="AH108"/>
  <c r="P893" l="1"/>
  <c r="N892"/>
  <c r="W893"/>
  <c r="U892"/>
  <c r="AA107"/>
  <c r="AE107"/>
  <c r="AH109"/>
  <c r="AI109"/>
  <c r="AJ108"/>
  <c r="AK108" s="1"/>
  <c r="W892" l="1"/>
  <c r="U891"/>
  <c r="P892"/>
  <c r="N891"/>
  <c r="AA108"/>
  <c r="AE108"/>
  <c r="AJ109"/>
  <c r="AK109" s="1"/>
  <c r="AI110"/>
  <c r="AH110"/>
  <c r="P891" l="1"/>
  <c r="N890"/>
  <c r="W891"/>
  <c r="U890"/>
  <c r="AA109"/>
  <c r="AE109"/>
  <c r="AH111"/>
  <c r="AJ110"/>
  <c r="AK110" s="1"/>
  <c r="AI111"/>
  <c r="W890" l="1"/>
  <c r="U889"/>
  <c r="P890"/>
  <c r="N889"/>
  <c r="AA110"/>
  <c r="AE110"/>
  <c r="AI112"/>
  <c r="AJ111"/>
  <c r="AK111" s="1"/>
  <c r="AH112"/>
  <c r="P889" l="1"/>
  <c r="N888"/>
  <c r="W889"/>
  <c r="U888"/>
  <c r="AA111"/>
  <c r="AE111"/>
  <c r="AJ112"/>
  <c r="AK112" s="1"/>
  <c r="AI113"/>
  <c r="AH113"/>
  <c r="W888" l="1"/>
  <c r="U887"/>
  <c r="P888"/>
  <c r="N887"/>
  <c r="AA112"/>
  <c r="AE112"/>
  <c r="AJ113"/>
  <c r="AK113" s="1"/>
  <c r="AI114"/>
  <c r="AH114"/>
  <c r="P887" l="1"/>
  <c r="N886"/>
  <c r="W887"/>
  <c r="U886"/>
  <c r="AA113"/>
  <c r="AE113"/>
  <c r="AH115"/>
  <c r="AJ114"/>
  <c r="AK114" s="1"/>
  <c r="AI115"/>
  <c r="W886" l="1"/>
  <c r="U885"/>
  <c r="P886"/>
  <c r="N885"/>
  <c r="AE114"/>
  <c r="AA114"/>
  <c r="AH116"/>
  <c r="AJ115"/>
  <c r="AK115" s="1"/>
  <c r="AI116"/>
  <c r="P885" l="1"/>
  <c r="N884"/>
  <c r="W885"/>
  <c r="U884"/>
  <c r="AE115"/>
  <c r="AA115"/>
  <c r="AI117"/>
  <c r="AJ116"/>
  <c r="AK116" s="1"/>
  <c r="AH117"/>
  <c r="W884" l="1"/>
  <c r="U883"/>
  <c r="P884"/>
  <c r="N883"/>
  <c r="AE116"/>
  <c r="AA116"/>
  <c r="AH118"/>
  <c r="AI118"/>
  <c r="AJ117"/>
  <c r="AK117" s="1"/>
  <c r="P883" l="1"/>
  <c r="N882"/>
  <c r="W883"/>
  <c r="U882"/>
  <c r="AE117"/>
  <c r="AA117"/>
  <c r="AI119"/>
  <c r="AJ118"/>
  <c r="AK118" s="1"/>
  <c r="AH119"/>
  <c r="W882" l="1"/>
  <c r="U881"/>
  <c r="P882"/>
  <c r="N881"/>
  <c r="AE118"/>
  <c r="AA118"/>
  <c r="AJ119"/>
  <c r="AK119" s="1"/>
  <c r="AI120"/>
  <c r="AH120"/>
  <c r="P881" l="1"/>
  <c r="N880"/>
  <c r="W881"/>
  <c r="U880"/>
  <c r="AE119"/>
  <c r="AA119"/>
  <c r="AI121"/>
  <c r="AH121"/>
  <c r="AJ120"/>
  <c r="AK120" s="1"/>
  <c r="W880" l="1"/>
  <c r="U879"/>
  <c r="P880"/>
  <c r="N879"/>
  <c r="AE120"/>
  <c r="AA120"/>
  <c r="AI122"/>
  <c r="AJ121"/>
  <c r="AK121" s="1"/>
  <c r="AH122"/>
  <c r="P879" l="1"/>
  <c r="N878"/>
  <c r="W879"/>
  <c r="U878"/>
  <c r="AE121"/>
  <c r="AA121"/>
  <c r="AI123"/>
  <c r="AJ122"/>
  <c r="AK122" s="1"/>
  <c r="AH123"/>
  <c r="W878" l="1"/>
  <c r="U877"/>
  <c r="P878"/>
  <c r="N877"/>
  <c r="AE122"/>
  <c r="AA122"/>
  <c r="AI124"/>
  <c r="AJ123"/>
  <c r="AK123" s="1"/>
  <c r="AH124"/>
  <c r="P877" l="1"/>
  <c r="N876"/>
  <c r="W877"/>
  <c r="U876"/>
  <c r="AE123"/>
  <c r="AA123"/>
  <c r="AI125"/>
  <c r="AJ124"/>
  <c r="AK124" s="1"/>
  <c r="AH125"/>
  <c r="W876" l="1"/>
  <c r="U875"/>
  <c r="P876"/>
  <c r="N875"/>
  <c r="AE124"/>
  <c r="AA124"/>
  <c r="AI126"/>
  <c r="AJ125"/>
  <c r="AK125" s="1"/>
  <c r="AH126"/>
  <c r="P875" l="1"/>
  <c r="N874"/>
  <c r="W875"/>
  <c r="U874"/>
  <c r="AE125"/>
  <c r="AA125"/>
  <c r="AJ126"/>
  <c r="AK126" s="1"/>
  <c r="AI127"/>
  <c r="AH127"/>
  <c r="W874" l="1"/>
  <c r="U873"/>
  <c r="P874"/>
  <c r="N873"/>
  <c r="AA126"/>
  <c r="AE126"/>
  <c r="AI128"/>
  <c r="AJ127"/>
  <c r="AK127" s="1"/>
  <c r="AH128"/>
  <c r="P873" l="1"/>
  <c r="N872"/>
  <c r="W873"/>
  <c r="U872"/>
  <c r="AA127"/>
  <c r="AE127"/>
  <c r="AI129"/>
  <c r="AJ128"/>
  <c r="AK128" s="1"/>
  <c r="AH129"/>
  <c r="W872" l="1"/>
  <c r="U871"/>
  <c r="P872"/>
  <c r="N871"/>
  <c r="AA128"/>
  <c r="AE128"/>
  <c r="AJ129"/>
  <c r="AK129" s="1"/>
  <c r="AI130"/>
  <c r="AH130"/>
  <c r="P871" l="1"/>
  <c r="N870"/>
  <c r="W871"/>
  <c r="U870"/>
  <c r="AA129"/>
  <c r="AE129"/>
  <c r="AI131"/>
  <c r="AJ130"/>
  <c r="AK130" s="1"/>
  <c r="AH131"/>
  <c r="W870" l="1"/>
  <c r="U869"/>
  <c r="P870"/>
  <c r="N869"/>
  <c r="AA130"/>
  <c r="AE130"/>
  <c r="AI132"/>
  <c r="AJ131"/>
  <c r="AK131" s="1"/>
  <c r="AH132"/>
  <c r="P869" l="1"/>
  <c r="N868"/>
  <c r="W869"/>
  <c r="U868"/>
  <c r="AA131"/>
  <c r="AE131"/>
  <c r="AH133"/>
  <c r="AI133"/>
  <c r="AJ132"/>
  <c r="AK132" s="1"/>
  <c r="W868" l="1"/>
  <c r="U867"/>
  <c r="P868"/>
  <c r="N867"/>
  <c r="AA132"/>
  <c r="AE132"/>
  <c r="AI134"/>
  <c r="AJ133"/>
  <c r="AK133" s="1"/>
  <c r="AH134"/>
  <c r="P867" l="1"/>
  <c r="N866"/>
  <c r="W867"/>
  <c r="U866"/>
  <c r="AA133"/>
  <c r="AE133"/>
  <c r="AJ134"/>
  <c r="AK134" s="1"/>
  <c r="AI135"/>
  <c r="AH135"/>
  <c r="W866" l="1"/>
  <c r="U865"/>
  <c r="P866"/>
  <c r="N865"/>
  <c r="AE134"/>
  <c r="AA134"/>
  <c r="AJ135"/>
  <c r="AK135" s="1"/>
  <c r="AI136"/>
  <c r="AH136"/>
  <c r="P865" l="1"/>
  <c r="N864"/>
  <c r="W865"/>
  <c r="U864"/>
  <c r="AA135"/>
  <c r="AE135"/>
  <c r="AH137"/>
  <c r="AJ136"/>
  <c r="AK136" s="1"/>
  <c r="AI137"/>
  <c r="W864" l="1"/>
  <c r="U863"/>
  <c r="P864"/>
  <c r="N863"/>
  <c r="AA136"/>
  <c r="AE136"/>
  <c r="AH138"/>
  <c r="AI138"/>
  <c r="AJ137"/>
  <c r="AK137" s="1"/>
  <c r="P863" l="1"/>
  <c r="N862"/>
  <c r="W863"/>
  <c r="U862"/>
  <c r="AA137"/>
  <c r="AE137"/>
  <c r="AJ138"/>
  <c r="AK138" s="1"/>
  <c r="AI139"/>
  <c r="AH139"/>
  <c r="W862" l="1"/>
  <c r="U861"/>
  <c r="P862"/>
  <c r="N861"/>
  <c r="AA138"/>
  <c r="AE138"/>
  <c r="AH140"/>
  <c r="AI140"/>
  <c r="AJ139"/>
  <c r="AK139" s="1"/>
  <c r="P861" l="1"/>
  <c r="N860"/>
  <c r="W861"/>
  <c r="U860"/>
  <c r="AA139"/>
  <c r="AE139"/>
  <c r="AI141"/>
  <c r="AJ140"/>
  <c r="AK140" s="1"/>
  <c r="AH141"/>
  <c r="W860" l="1"/>
  <c r="U859"/>
  <c r="P860"/>
  <c r="N859"/>
  <c r="AA140"/>
  <c r="AE140"/>
  <c r="AJ141"/>
  <c r="AK141" s="1"/>
  <c r="AI142"/>
  <c r="AH142"/>
  <c r="P859" l="1"/>
  <c r="N858"/>
  <c r="W859"/>
  <c r="U858"/>
  <c r="AA141"/>
  <c r="AE141"/>
  <c r="AH143"/>
  <c r="AI143"/>
  <c r="AJ142"/>
  <c r="AK142" s="1"/>
  <c r="W858" l="1"/>
  <c r="U857"/>
  <c r="P858"/>
  <c r="N857"/>
  <c r="AA142"/>
  <c r="AE142"/>
  <c r="AH144"/>
  <c r="AI144"/>
  <c r="AJ143"/>
  <c r="AK143" s="1"/>
  <c r="P857" l="1"/>
  <c r="N856"/>
  <c r="W857"/>
  <c r="U856"/>
  <c r="AA143"/>
  <c r="AE143"/>
  <c r="AH145"/>
  <c r="AI145"/>
  <c r="AJ144"/>
  <c r="AK144" s="1"/>
  <c r="W856" l="1"/>
  <c r="U855"/>
  <c r="P856"/>
  <c r="N855"/>
  <c r="AA144"/>
  <c r="AE144"/>
  <c r="AH146"/>
  <c r="AJ145"/>
  <c r="AK145" s="1"/>
  <c r="AI146"/>
  <c r="P855" l="1"/>
  <c r="N854"/>
  <c r="W855"/>
  <c r="U854"/>
  <c r="AA145"/>
  <c r="AE145"/>
  <c r="AI147"/>
  <c r="AH147"/>
  <c r="AJ146"/>
  <c r="AK146" s="1"/>
  <c r="W854" l="1"/>
  <c r="U853"/>
  <c r="P854"/>
  <c r="N853"/>
  <c r="AA146"/>
  <c r="AE146"/>
  <c r="AI148"/>
  <c r="AJ147"/>
  <c r="AK147" s="1"/>
  <c r="AH148"/>
  <c r="P853" l="1"/>
  <c r="N852"/>
  <c r="W853"/>
  <c r="U852"/>
  <c r="AE147"/>
  <c r="AA147"/>
  <c r="AJ148"/>
  <c r="AK148" s="1"/>
  <c r="AI149"/>
  <c r="AH149"/>
  <c r="W852" l="1"/>
  <c r="U851"/>
  <c r="P852"/>
  <c r="N851"/>
  <c r="AA148"/>
  <c r="AE148"/>
  <c r="AH150"/>
  <c r="AJ149"/>
  <c r="AK149" s="1"/>
  <c r="AI150"/>
  <c r="AA149" l="1"/>
  <c r="P851"/>
  <c r="N850"/>
  <c r="W851"/>
  <c r="U850"/>
  <c r="AE149"/>
  <c r="AH151"/>
  <c r="AI151"/>
  <c r="AJ150"/>
  <c r="AK150" s="1"/>
  <c r="AA150" s="1"/>
  <c r="W850" l="1"/>
  <c r="U849"/>
  <c r="P850"/>
  <c r="N849"/>
  <c r="AE150"/>
  <c r="AH152"/>
  <c r="AJ151"/>
  <c r="AK151" s="1"/>
  <c r="AI152"/>
  <c r="P849" l="1"/>
  <c r="N848"/>
  <c r="W849"/>
  <c r="U848"/>
  <c r="AA151"/>
  <c r="AE151"/>
  <c r="AH153"/>
  <c r="AJ152"/>
  <c r="AK152" s="1"/>
  <c r="AI153"/>
  <c r="W848" l="1"/>
  <c r="U847"/>
  <c r="P848"/>
  <c r="N847"/>
  <c r="AA152"/>
  <c r="AE152"/>
  <c r="AH154"/>
  <c r="AI154"/>
  <c r="AJ153"/>
  <c r="AK153" s="1"/>
  <c r="P847" l="1"/>
  <c r="N846"/>
  <c r="W847"/>
  <c r="U846"/>
  <c r="AA153"/>
  <c r="AE153"/>
  <c r="AI155"/>
  <c r="AJ154"/>
  <c r="AK154" s="1"/>
  <c r="AH155"/>
  <c r="W846" l="1"/>
  <c r="U845"/>
  <c r="P846"/>
  <c r="N845"/>
  <c r="AA154"/>
  <c r="AE154"/>
  <c r="AI156"/>
  <c r="AJ155"/>
  <c r="AK155" s="1"/>
  <c r="AH156"/>
  <c r="P845" l="1"/>
  <c r="N844"/>
  <c r="W845"/>
  <c r="U844"/>
  <c r="AA155"/>
  <c r="AE155"/>
  <c r="AH157"/>
  <c r="AI157"/>
  <c r="AJ156"/>
  <c r="AK156" s="1"/>
  <c r="W844" l="1"/>
  <c r="U843"/>
  <c r="P844"/>
  <c r="N843"/>
  <c r="AA156"/>
  <c r="AE156"/>
  <c r="AI158"/>
  <c r="AH158"/>
  <c r="AJ157"/>
  <c r="AK157" s="1"/>
  <c r="P843" l="1"/>
  <c r="N842"/>
  <c r="W843"/>
  <c r="U842"/>
  <c r="AA157"/>
  <c r="AE157"/>
  <c r="AH159"/>
  <c r="AJ158"/>
  <c r="AK158" s="1"/>
  <c r="AI159"/>
  <c r="W842" l="1"/>
  <c r="U841"/>
  <c r="P842"/>
  <c r="N841"/>
  <c r="AA158"/>
  <c r="AE158"/>
  <c r="AH160"/>
  <c r="AI160"/>
  <c r="AJ159"/>
  <c r="AK159" s="1"/>
  <c r="P841" l="1"/>
  <c r="N840"/>
  <c r="W841"/>
  <c r="U840"/>
  <c r="AA159"/>
  <c r="AE159"/>
  <c r="AH161"/>
  <c r="AJ160"/>
  <c r="AK160" s="1"/>
  <c r="AI161"/>
  <c r="W840" l="1"/>
  <c r="U839"/>
  <c r="P840"/>
  <c r="N839"/>
  <c r="AA160"/>
  <c r="AE160"/>
  <c r="AH162"/>
  <c r="AI162"/>
  <c r="AJ161"/>
  <c r="AK161" s="1"/>
  <c r="P839" l="1"/>
  <c r="N838"/>
  <c r="W839"/>
  <c r="U838"/>
  <c r="AA161"/>
  <c r="AE161"/>
  <c r="AH163"/>
  <c r="AI163"/>
  <c r="AJ162"/>
  <c r="AK162" s="1"/>
  <c r="W838" l="1"/>
  <c r="U837"/>
  <c r="P838"/>
  <c r="N837"/>
  <c r="AE162"/>
  <c r="AA162"/>
  <c r="AI164"/>
  <c r="AJ163"/>
  <c r="AK163" s="1"/>
  <c r="AH164"/>
  <c r="AE163" l="1"/>
  <c r="P837"/>
  <c r="N836"/>
  <c r="W837"/>
  <c r="U836"/>
  <c r="AA163"/>
  <c r="AJ164"/>
  <c r="AK164" s="1"/>
  <c r="AI165"/>
  <c r="AH165"/>
  <c r="W836" l="1"/>
  <c r="U835"/>
  <c r="P836"/>
  <c r="N835"/>
  <c r="AE164"/>
  <c r="AA164"/>
  <c r="AH166"/>
  <c r="AI166"/>
  <c r="AJ165"/>
  <c r="AK165" s="1"/>
  <c r="P835" l="1"/>
  <c r="N834"/>
  <c r="W835"/>
  <c r="U834"/>
  <c r="AE165"/>
  <c r="AA165"/>
  <c r="AH167"/>
  <c r="AI167"/>
  <c r="AJ166"/>
  <c r="AK166" s="1"/>
  <c r="W834" l="1"/>
  <c r="U833"/>
  <c r="P834"/>
  <c r="N833"/>
  <c r="AE166"/>
  <c r="AA166"/>
  <c r="AI168"/>
  <c r="AJ167"/>
  <c r="AK167" s="1"/>
  <c r="AH168"/>
  <c r="P833" l="1"/>
  <c r="N832"/>
  <c r="W833"/>
  <c r="U832"/>
  <c r="AE167"/>
  <c r="AA167"/>
  <c r="AI169"/>
  <c r="AJ168"/>
  <c r="AK168" s="1"/>
  <c r="AH169"/>
  <c r="W832" l="1"/>
  <c r="U831"/>
  <c r="P832"/>
  <c r="N831"/>
  <c r="AE168"/>
  <c r="AA168"/>
  <c r="AH170"/>
  <c r="AI170"/>
  <c r="AJ169"/>
  <c r="AK169" s="1"/>
  <c r="P831" l="1"/>
  <c r="N830"/>
  <c r="W831"/>
  <c r="U830"/>
  <c r="AE169"/>
  <c r="AA169"/>
  <c r="AI171"/>
  <c r="AH171"/>
  <c r="AJ170"/>
  <c r="AK170" s="1"/>
  <c r="W830" l="1"/>
  <c r="U829"/>
  <c r="P830"/>
  <c r="N829"/>
  <c r="AE170"/>
  <c r="AA170"/>
  <c r="AH172"/>
  <c r="AI172"/>
  <c r="AJ171"/>
  <c r="AK171" s="1"/>
  <c r="P829" l="1"/>
  <c r="N828"/>
  <c r="W829"/>
  <c r="U828"/>
  <c r="AE171"/>
  <c r="AA171"/>
  <c r="AI173"/>
  <c r="AJ172"/>
  <c r="AK172" s="1"/>
  <c r="AH173"/>
  <c r="W828" l="1"/>
  <c r="U827"/>
  <c r="P828"/>
  <c r="N827"/>
  <c r="AE172"/>
  <c r="AA172"/>
  <c r="AH174"/>
  <c r="AJ173"/>
  <c r="AK173" s="1"/>
  <c r="AI174"/>
  <c r="P827" l="1"/>
  <c r="N826"/>
  <c r="W827"/>
  <c r="U826"/>
  <c r="AE173"/>
  <c r="AA173"/>
  <c r="AI175"/>
  <c r="AJ174"/>
  <c r="AK174" s="1"/>
  <c r="AH175"/>
  <c r="W826" l="1"/>
  <c r="U825"/>
  <c r="P826"/>
  <c r="N825"/>
  <c r="AE174"/>
  <c r="AA174"/>
  <c r="AH176"/>
  <c r="AI176"/>
  <c r="AJ175"/>
  <c r="AK175" s="1"/>
  <c r="P825" l="1"/>
  <c r="N824"/>
  <c r="W825"/>
  <c r="U824"/>
  <c r="AE175"/>
  <c r="AA175"/>
  <c r="AI177"/>
  <c r="AJ176"/>
  <c r="AK176" s="1"/>
  <c r="AH177"/>
  <c r="W824" l="1"/>
  <c r="U823"/>
  <c r="P824"/>
  <c r="N823"/>
  <c r="AE176"/>
  <c r="AA176"/>
  <c r="AI178"/>
  <c r="AJ177"/>
  <c r="AK177" s="1"/>
  <c r="AH178"/>
  <c r="P823" l="1"/>
  <c r="N822"/>
  <c r="W823"/>
  <c r="U822"/>
  <c r="AE177"/>
  <c r="AA177"/>
  <c r="AH179"/>
  <c r="AI179"/>
  <c r="AJ178"/>
  <c r="AK178" s="1"/>
  <c r="W822" l="1"/>
  <c r="U821"/>
  <c r="P822"/>
  <c r="N821"/>
  <c r="AE178"/>
  <c r="AA178"/>
  <c r="AI180"/>
  <c r="AJ179"/>
  <c r="AK179" s="1"/>
  <c r="AH180"/>
  <c r="P821" l="1"/>
  <c r="N820"/>
  <c r="W821"/>
  <c r="U820"/>
  <c r="AE179"/>
  <c r="AA179"/>
  <c r="AJ180"/>
  <c r="AK180" s="1"/>
  <c r="AI181"/>
  <c r="AH181"/>
  <c r="W820" l="1"/>
  <c r="U819"/>
  <c r="P820"/>
  <c r="N819"/>
  <c r="AA180"/>
  <c r="AE180"/>
  <c r="AJ181"/>
  <c r="AK181" s="1"/>
  <c r="AI182"/>
  <c r="AH182"/>
  <c r="P819" l="1"/>
  <c r="N818"/>
  <c r="W819"/>
  <c r="U818"/>
  <c r="AA181"/>
  <c r="AE181"/>
  <c r="AI183"/>
  <c r="AJ182"/>
  <c r="AK182" s="1"/>
  <c r="AH183"/>
  <c r="W818" l="1"/>
  <c r="U817"/>
  <c r="P818"/>
  <c r="N817"/>
  <c r="AA182"/>
  <c r="AE182"/>
  <c r="AJ183"/>
  <c r="AK183" s="1"/>
  <c r="AI184"/>
  <c r="AH184"/>
  <c r="P817" l="1"/>
  <c r="N816"/>
  <c r="W817"/>
  <c r="U816"/>
  <c r="AA183"/>
  <c r="AE183"/>
  <c r="AH185"/>
  <c r="AI185"/>
  <c r="AJ184"/>
  <c r="AK184" s="1"/>
  <c r="W816" l="1"/>
  <c r="U815"/>
  <c r="P816"/>
  <c r="N815"/>
  <c r="AA184"/>
  <c r="AE184"/>
  <c r="AI186"/>
  <c r="AJ185"/>
  <c r="AK185" s="1"/>
  <c r="AH186"/>
  <c r="P815" l="1"/>
  <c r="N814"/>
  <c r="W815"/>
  <c r="U814"/>
  <c r="AA185"/>
  <c r="AE185"/>
  <c r="AH187"/>
  <c r="AI187"/>
  <c r="AJ186"/>
  <c r="AK186" s="1"/>
  <c r="W814" l="1"/>
  <c r="U813"/>
  <c r="P814"/>
  <c r="N813"/>
  <c r="AA186"/>
  <c r="AE186"/>
  <c r="AH188"/>
  <c r="AJ187"/>
  <c r="AK187" s="1"/>
  <c r="AI188"/>
  <c r="P813" l="1"/>
  <c r="N812"/>
  <c r="W813"/>
  <c r="U812"/>
  <c r="AA187"/>
  <c r="AE187"/>
  <c r="AH189"/>
  <c r="AI189"/>
  <c r="AJ188"/>
  <c r="AK188" s="1"/>
  <c r="W812" l="1"/>
  <c r="U811"/>
  <c r="P812"/>
  <c r="N811"/>
  <c r="AA188"/>
  <c r="AE188"/>
  <c r="AI190"/>
  <c r="AJ189"/>
  <c r="AK189" s="1"/>
  <c r="AH190"/>
  <c r="P811" l="1"/>
  <c r="N810"/>
  <c r="W811"/>
  <c r="U810"/>
  <c r="AA189"/>
  <c r="AE189"/>
  <c r="AJ190"/>
  <c r="AK190" s="1"/>
  <c r="AI191"/>
  <c r="AH191"/>
  <c r="W810" l="1"/>
  <c r="U809"/>
  <c r="P810"/>
  <c r="N809"/>
  <c r="AA190"/>
  <c r="AE190"/>
  <c r="AJ191"/>
  <c r="AK191" s="1"/>
  <c r="AI192"/>
  <c r="AH192"/>
  <c r="P809" l="1"/>
  <c r="N808"/>
  <c r="W809"/>
  <c r="U808"/>
  <c r="AA191"/>
  <c r="AE191"/>
  <c r="AI193"/>
  <c r="AJ192"/>
  <c r="AK192" s="1"/>
  <c r="AH193"/>
  <c r="W808" l="1"/>
  <c r="U807"/>
  <c r="P808"/>
  <c r="N807"/>
  <c r="AA192"/>
  <c r="AE192"/>
  <c r="AH194"/>
  <c r="AJ193"/>
  <c r="AK193" s="1"/>
  <c r="AI194"/>
  <c r="P807" l="1"/>
  <c r="N806"/>
  <c r="W807"/>
  <c r="U806"/>
  <c r="AA193"/>
  <c r="AE193"/>
  <c r="AH195"/>
  <c r="AI195"/>
  <c r="AJ194"/>
  <c r="AK194" s="1"/>
  <c r="W806" l="1"/>
  <c r="U805"/>
  <c r="P806"/>
  <c r="N805"/>
  <c r="AA194"/>
  <c r="AE194"/>
  <c r="AI196"/>
  <c r="AJ195"/>
  <c r="AK195" s="1"/>
  <c r="AH196"/>
  <c r="P805" l="1"/>
  <c r="N804"/>
  <c r="W805"/>
  <c r="U804"/>
  <c r="AA195"/>
  <c r="AE195"/>
  <c r="AJ196"/>
  <c r="AK196" s="1"/>
  <c r="AI197"/>
  <c r="AH197"/>
  <c r="W804" l="1"/>
  <c r="U803"/>
  <c r="P804"/>
  <c r="N803"/>
  <c r="AA196"/>
  <c r="AE196"/>
  <c r="AJ197"/>
  <c r="AK197" s="1"/>
  <c r="AI198"/>
  <c r="AH198"/>
  <c r="P803" l="1"/>
  <c r="N802"/>
  <c r="W803"/>
  <c r="U802"/>
  <c r="AA197"/>
  <c r="AE197"/>
  <c r="AI199"/>
  <c r="AJ198"/>
  <c r="AK198" s="1"/>
  <c r="AH199"/>
  <c r="W802" l="1"/>
  <c r="U801"/>
  <c r="P802"/>
  <c r="N801"/>
  <c r="AA198"/>
  <c r="AE198"/>
  <c r="AJ199"/>
  <c r="AK199" s="1"/>
  <c r="AI200"/>
  <c r="AH200"/>
  <c r="P801" l="1"/>
  <c r="N800"/>
  <c r="W801"/>
  <c r="U800"/>
  <c r="AA199"/>
  <c r="AE199"/>
  <c r="AI201"/>
  <c r="AJ200"/>
  <c r="AK200" s="1"/>
  <c r="AH201"/>
  <c r="W800" l="1"/>
  <c r="U799"/>
  <c r="P800"/>
  <c r="N799"/>
  <c r="AA200"/>
  <c r="AE200"/>
  <c r="AI202"/>
  <c r="AJ201"/>
  <c r="AK201" s="1"/>
  <c r="AH202"/>
  <c r="AA201" l="1"/>
  <c r="P799"/>
  <c r="N798"/>
  <c r="W799"/>
  <c r="U798"/>
  <c r="AE201"/>
  <c r="AH203"/>
  <c r="AI203"/>
  <c r="AJ202"/>
  <c r="AK202" s="1"/>
  <c r="AA202" s="1"/>
  <c r="W798" l="1"/>
  <c r="U797"/>
  <c r="P798"/>
  <c r="N797"/>
  <c r="AE202"/>
  <c r="AI204"/>
  <c r="AJ203"/>
  <c r="AK203" s="1"/>
  <c r="AH204"/>
  <c r="P797" l="1"/>
  <c r="N796"/>
  <c r="W797"/>
  <c r="U796"/>
  <c r="AA203"/>
  <c r="AE203"/>
  <c r="AJ204"/>
  <c r="AK204" s="1"/>
  <c r="AI205"/>
  <c r="AH205"/>
  <c r="W796" l="1"/>
  <c r="U795"/>
  <c r="P796"/>
  <c r="N795"/>
  <c r="AA204"/>
  <c r="AE204"/>
  <c r="AI206"/>
  <c r="AH206"/>
  <c r="AJ205"/>
  <c r="AK205" s="1"/>
  <c r="P795" l="1"/>
  <c r="N794"/>
  <c r="W795"/>
  <c r="U794"/>
  <c r="AA205"/>
  <c r="AE205"/>
  <c r="AI207"/>
  <c r="AJ206"/>
  <c r="AK206" s="1"/>
  <c r="AH207"/>
  <c r="W794" l="1"/>
  <c r="U793"/>
  <c r="P794"/>
  <c r="N793"/>
  <c r="AA206"/>
  <c r="AE206"/>
  <c r="AI208"/>
  <c r="AJ207"/>
  <c r="AK207" s="1"/>
  <c r="AH208"/>
  <c r="P793" l="1"/>
  <c r="N792"/>
  <c r="W793"/>
  <c r="U792"/>
  <c r="AA207"/>
  <c r="AE207"/>
  <c r="AH209"/>
  <c r="AI209"/>
  <c r="AJ208"/>
  <c r="AK208" s="1"/>
  <c r="W792" l="1"/>
  <c r="U791"/>
  <c r="P792"/>
  <c r="N791"/>
  <c r="AA208"/>
  <c r="AE208"/>
  <c r="AH210"/>
  <c r="AI210"/>
  <c r="AJ209"/>
  <c r="AK209" s="1"/>
  <c r="P791" l="1"/>
  <c r="N790"/>
  <c r="W791"/>
  <c r="U790"/>
  <c r="AA209"/>
  <c r="AE209"/>
  <c r="AH211"/>
  <c r="AI211"/>
  <c r="AJ210"/>
  <c r="AK210" s="1"/>
  <c r="W790" l="1"/>
  <c r="U789"/>
  <c r="P790"/>
  <c r="N789"/>
  <c r="AA210"/>
  <c r="AE210"/>
  <c r="AJ211"/>
  <c r="AK211" s="1"/>
  <c r="AI212"/>
  <c r="AH212"/>
  <c r="P789" l="1"/>
  <c r="N788"/>
  <c r="W789"/>
  <c r="U788"/>
  <c r="AA211"/>
  <c r="AE211"/>
  <c r="AH213"/>
  <c r="AI213"/>
  <c r="AJ212"/>
  <c r="AK212" s="1"/>
  <c r="W788" l="1"/>
  <c r="U787"/>
  <c r="P788"/>
  <c r="N787"/>
  <c r="AA212"/>
  <c r="AE212"/>
  <c r="AI214"/>
  <c r="AJ213"/>
  <c r="AK213" s="1"/>
  <c r="AH214"/>
  <c r="P787" l="1"/>
  <c r="N786"/>
  <c r="W787"/>
  <c r="U786"/>
  <c r="AA213"/>
  <c r="AE213"/>
  <c r="AI215"/>
  <c r="AJ214"/>
  <c r="AK214" s="1"/>
  <c r="AH215"/>
  <c r="W786" l="1"/>
  <c r="U785"/>
  <c r="P786"/>
  <c r="N785"/>
  <c r="AA214"/>
  <c r="AE214"/>
  <c r="AI216"/>
  <c r="AJ215"/>
  <c r="AK215" s="1"/>
  <c r="AH216"/>
  <c r="P785" l="1"/>
  <c r="N784"/>
  <c r="W785"/>
  <c r="U784"/>
  <c r="AA215"/>
  <c r="AE215"/>
  <c r="AJ216"/>
  <c r="AK216" s="1"/>
  <c r="AI217"/>
  <c r="AH217"/>
  <c r="W784" l="1"/>
  <c r="U783"/>
  <c r="P784"/>
  <c r="N783"/>
  <c r="AA216"/>
  <c r="AE216"/>
  <c r="AH218"/>
  <c r="AI218"/>
  <c r="AJ217"/>
  <c r="AK217" s="1"/>
  <c r="P783" l="1"/>
  <c r="N782"/>
  <c r="W783"/>
  <c r="U782"/>
  <c r="AA217"/>
  <c r="AE217"/>
  <c r="AJ218"/>
  <c r="AK218" s="1"/>
  <c r="AI219"/>
  <c r="AH219"/>
  <c r="W782" l="1"/>
  <c r="U781"/>
  <c r="P782"/>
  <c r="N781"/>
  <c r="AA218"/>
  <c r="AE218"/>
  <c r="AH220"/>
  <c r="AI220"/>
  <c r="AJ219"/>
  <c r="AK219" s="1"/>
  <c r="P781" l="1"/>
  <c r="N780"/>
  <c r="W781"/>
  <c r="U780"/>
  <c r="AA219"/>
  <c r="AE219"/>
  <c r="AH221"/>
  <c r="AJ220"/>
  <c r="AK220" s="1"/>
  <c r="AI221"/>
  <c r="W780" l="1"/>
  <c r="U779"/>
  <c r="P780"/>
  <c r="N779"/>
  <c r="AA220"/>
  <c r="AE220"/>
  <c r="AI222"/>
  <c r="AJ221"/>
  <c r="AK221" s="1"/>
  <c r="AH222"/>
  <c r="P779" l="1"/>
  <c r="N778"/>
  <c r="W779"/>
  <c r="U778"/>
  <c r="AA221"/>
  <c r="AE221"/>
  <c r="AI223"/>
  <c r="AJ222"/>
  <c r="AK222" s="1"/>
  <c r="AH223"/>
  <c r="W778" l="1"/>
  <c r="U777"/>
  <c r="P778"/>
  <c r="N777"/>
  <c r="AA222"/>
  <c r="AE222"/>
  <c r="AH224"/>
  <c r="AJ223"/>
  <c r="AK223" s="1"/>
  <c r="AI224"/>
  <c r="P777" l="1"/>
  <c r="N776"/>
  <c r="W777"/>
  <c r="U776"/>
  <c r="AA223"/>
  <c r="AE223"/>
  <c r="AI225"/>
  <c r="AH225"/>
  <c r="AJ224"/>
  <c r="AK224" s="1"/>
  <c r="W776" l="1"/>
  <c r="U775"/>
  <c r="P776"/>
  <c r="N775"/>
  <c r="AA224"/>
  <c r="AE224"/>
  <c r="AI226"/>
  <c r="AJ225"/>
  <c r="AK225" s="1"/>
  <c r="AH226"/>
  <c r="P775" l="1"/>
  <c r="N774"/>
  <c r="W775"/>
  <c r="U774"/>
  <c r="AA225"/>
  <c r="AE225"/>
  <c r="AH227"/>
  <c r="AI227"/>
  <c r="AJ226"/>
  <c r="AK226" s="1"/>
  <c r="W774" l="1"/>
  <c r="U773"/>
  <c r="P774"/>
  <c r="N773"/>
  <c r="AA226"/>
  <c r="AE226"/>
  <c r="AI228"/>
  <c r="AJ227"/>
  <c r="AK227" s="1"/>
  <c r="AH228"/>
  <c r="P773" l="1"/>
  <c r="N772"/>
  <c r="W773"/>
  <c r="U772"/>
  <c r="AA227"/>
  <c r="AE227"/>
  <c r="AH229"/>
  <c r="AI229"/>
  <c r="AJ228"/>
  <c r="AK228" s="1"/>
  <c r="W772" l="1"/>
  <c r="U771"/>
  <c r="P772"/>
  <c r="N771"/>
  <c r="AA228"/>
  <c r="AE228"/>
  <c r="AI230"/>
  <c r="AJ229"/>
  <c r="AK229" s="1"/>
  <c r="AH230"/>
  <c r="P771" l="1"/>
  <c r="N770"/>
  <c r="W771"/>
  <c r="U770"/>
  <c r="AA229"/>
  <c r="AE229"/>
  <c r="AH231"/>
  <c r="AJ230"/>
  <c r="AK230" s="1"/>
  <c r="AI231"/>
  <c r="W770" l="1"/>
  <c r="U769"/>
  <c r="P770"/>
  <c r="N769"/>
  <c r="AA230"/>
  <c r="AE230"/>
  <c r="AH232"/>
  <c r="AI232"/>
  <c r="AJ231"/>
  <c r="AK231" s="1"/>
  <c r="P769" l="1"/>
  <c r="N768"/>
  <c r="W769"/>
  <c r="U768"/>
  <c r="AA231"/>
  <c r="AE231"/>
  <c r="AJ232"/>
  <c r="AK232" s="1"/>
  <c r="AI233"/>
  <c r="AH233"/>
  <c r="W768" l="1"/>
  <c r="U767"/>
  <c r="P768"/>
  <c r="N767"/>
  <c r="AA232"/>
  <c r="AE232"/>
  <c r="AJ233"/>
  <c r="AK233" s="1"/>
  <c r="AI234"/>
  <c r="AH234"/>
  <c r="P767" l="1"/>
  <c r="N766"/>
  <c r="W767"/>
  <c r="U766"/>
  <c r="AA233"/>
  <c r="AE233"/>
  <c r="AH235"/>
  <c r="AI235"/>
  <c r="AJ234"/>
  <c r="AK234" s="1"/>
  <c r="W766" l="1"/>
  <c r="U765"/>
  <c r="P766"/>
  <c r="N765"/>
  <c r="AA234"/>
  <c r="AE234"/>
  <c r="AJ235"/>
  <c r="AK235" s="1"/>
  <c r="AI236"/>
  <c r="AH236"/>
  <c r="P765" l="1"/>
  <c r="N764"/>
  <c r="W765"/>
  <c r="U764"/>
  <c r="AA235"/>
  <c r="AE235"/>
  <c r="AJ236"/>
  <c r="AK236" s="1"/>
  <c r="AI237"/>
  <c r="AH237"/>
  <c r="W764" l="1"/>
  <c r="U763"/>
  <c r="P764"/>
  <c r="N763"/>
  <c r="AA236"/>
  <c r="AE236"/>
  <c r="AH238"/>
  <c r="AJ237"/>
  <c r="AK237" s="1"/>
  <c r="AI238"/>
  <c r="P763" l="1"/>
  <c r="N762"/>
  <c r="W763"/>
  <c r="U762"/>
  <c r="AA237"/>
  <c r="AE237"/>
  <c r="AH239"/>
  <c r="AI239"/>
  <c r="AJ238"/>
  <c r="AK238" s="1"/>
  <c r="W762" l="1"/>
  <c r="U761"/>
  <c r="P762"/>
  <c r="N761"/>
  <c r="AA238"/>
  <c r="AE238"/>
  <c r="AJ239"/>
  <c r="AK239" s="1"/>
  <c r="AI240"/>
  <c r="AH240"/>
  <c r="P761" l="1"/>
  <c r="N760"/>
  <c r="W761"/>
  <c r="U760"/>
  <c r="AA239"/>
  <c r="AE239"/>
  <c r="AI241"/>
  <c r="AH241"/>
  <c r="AJ240"/>
  <c r="AK240" s="1"/>
  <c r="W760" l="1"/>
  <c r="U759"/>
  <c r="P760"/>
  <c r="N759"/>
  <c r="AE240"/>
  <c r="AA240"/>
  <c r="AI242"/>
  <c r="AH242"/>
  <c r="AJ241"/>
  <c r="AK241" s="1"/>
  <c r="P759" l="1"/>
  <c r="N758"/>
  <c r="W759"/>
  <c r="U758"/>
  <c r="AE241"/>
  <c r="AA241"/>
  <c r="AJ242"/>
  <c r="AK242" s="1"/>
  <c r="AI243"/>
  <c r="AH243"/>
  <c r="W758" l="1"/>
  <c r="U757"/>
  <c r="P758"/>
  <c r="N757"/>
  <c r="AE242"/>
  <c r="AA242"/>
  <c r="AH244"/>
  <c r="AJ243"/>
  <c r="AK243" s="1"/>
  <c r="AI244"/>
  <c r="P757" l="1"/>
  <c r="N756"/>
  <c r="W757"/>
  <c r="U756"/>
  <c r="AE243"/>
  <c r="AA243"/>
  <c r="AI245"/>
  <c r="AJ244"/>
  <c r="AK244" s="1"/>
  <c r="AH245"/>
  <c r="W756" l="1"/>
  <c r="U755"/>
  <c r="P756"/>
  <c r="N755"/>
  <c r="AE244"/>
  <c r="AA244"/>
  <c r="AI246"/>
  <c r="AJ245"/>
  <c r="AK245" s="1"/>
  <c r="AH246"/>
  <c r="P755" l="1"/>
  <c r="N754"/>
  <c r="W755"/>
  <c r="U754"/>
  <c r="AE245"/>
  <c r="AA245"/>
  <c r="AH247"/>
  <c r="AI247"/>
  <c r="AJ246"/>
  <c r="AK246" s="1"/>
  <c r="W754" l="1"/>
  <c r="U753"/>
  <c r="P754"/>
  <c r="N753"/>
  <c r="AA246"/>
  <c r="AE246"/>
  <c r="AH248"/>
  <c r="AJ247"/>
  <c r="AK247" s="1"/>
  <c r="AI248"/>
  <c r="AA247" l="1"/>
  <c r="P753"/>
  <c r="N752"/>
  <c r="W753"/>
  <c r="U752"/>
  <c r="AE247"/>
  <c r="AH249"/>
  <c r="AI249"/>
  <c r="AJ248"/>
  <c r="AK248" s="1"/>
  <c r="W752" l="1"/>
  <c r="U751"/>
  <c r="P752"/>
  <c r="N751"/>
  <c r="AA248"/>
  <c r="AE248"/>
  <c r="AH250"/>
  <c r="AJ249"/>
  <c r="AK249" s="1"/>
  <c r="AI250"/>
  <c r="P751" l="1"/>
  <c r="N750"/>
  <c r="W751"/>
  <c r="U750"/>
  <c r="AA249"/>
  <c r="AE249"/>
  <c r="AH251"/>
  <c r="AI251"/>
  <c r="AJ250"/>
  <c r="AK250" s="1"/>
  <c r="W750" l="1"/>
  <c r="U749"/>
  <c r="P750"/>
  <c r="N749"/>
  <c r="AA250"/>
  <c r="AE250"/>
  <c r="AH252"/>
  <c r="AI252"/>
  <c r="AJ251"/>
  <c r="AK251" s="1"/>
  <c r="P749" l="1"/>
  <c r="N748"/>
  <c r="W749"/>
  <c r="U748"/>
  <c r="AA251"/>
  <c r="AE251"/>
  <c r="AI253"/>
  <c r="AJ252"/>
  <c r="AK252" s="1"/>
  <c r="AH253"/>
  <c r="W748" l="1"/>
  <c r="U747"/>
  <c r="P748"/>
  <c r="N747"/>
  <c r="AA252"/>
  <c r="AE252"/>
  <c r="AJ253"/>
  <c r="AK253" s="1"/>
  <c r="AI254"/>
  <c r="AH254"/>
  <c r="P747" l="1"/>
  <c r="N746"/>
  <c r="W747"/>
  <c r="U746"/>
  <c r="AA253"/>
  <c r="AE253"/>
  <c r="AI255"/>
  <c r="AH255"/>
  <c r="AJ254"/>
  <c r="AK254" s="1"/>
  <c r="W746" l="1"/>
  <c r="U745"/>
  <c r="P746"/>
  <c r="N745"/>
  <c r="AA254"/>
  <c r="AE254"/>
  <c r="AJ255"/>
  <c r="AK255" s="1"/>
  <c r="AI256"/>
  <c r="AH256"/>
  <c r="P745" l="1"/>
  <c r="N744"/>
  <c r="W745"/>
  <c r="U744"/>
  <c r="AA255"/>
  <c r="AE255"/>
  <c r="AI257"/>
  <c r="AJ256"/>
  <c r="AK256" s="1"/>
  <c r="AH257"/>
  <c r="W744" l="1"/>
  <c r="U743"/>
  <c r="P744"/>
  <c r="N743"/>
  <c r="AA256"/>
  <c r="AE256"/>
  <c r="AH258"/>
  <c r="AI258"/>
  <c r="AJ257"/>
  <c r="AK257" s="1"/>
  <c r="P743" l="1"/>
  <c r="N742"/>
  <c r="W743"/>
  <c r="U742"/>
  <c r="AA257"/>
  <c r="AE257"/>
  <c r="AJ258"/>
  <c r="AK258" s="1"/>
  <c r="AI259"/>
  <c r="AH259"/>
  <c r="W742" l="1"/>
  <c r="U741"/>
  <c r="P742"/>
  <c r="N741"/>
  <c r="AA258"/>
  <c r="AE258"/>
  <c r="AI260"/>
  <c r="AJ259"/>
  <c r="AK259" s="1"/>
  <c r="AH260"/>
  <c r="P741" l="1"/>
  <c r="N740"/>
  <c r="W741"/>
  <c r="U740"/>
  <c r="AA259"/>
  <c r="AE259"/>
  <c r="AH261"/>
  <c r="AI261"/>
  <c r="AJ260"/>
  <c r="AK260" s="1"/>
  <c r="W740" l="1"/>
  <c r="U739"/>
  <c r="P740"/>
  <c r="N739"/>
  <c r="AA260"/>
  <c r="AE260"/>
  <c r="AJ261"/>
  <c r="AK261" s="1"/>
  <c r="AI262"/>
  <c r="AH262"/>
  <c r="P739" l="1"/>
  <c r="N738"/>
  <c r="W739"/>
  <c r="U738"/>
  <c r="AA261"/>
  <c r="AE261"/>
  <c r="AJ262"/>
  <c r="AK262" s="1"/>
  <c r="AI263"/>
  <c r="AH263"/>
  <c r="W738" l="1"/>
  <c r="U737"/>
  <c r="P738"/>
  <c r="N737"/>
  <c r="AA262"/>
  <c r="AE262"/>
  <c r="AI264"/>
  <c r="AH264"/>
  <c r="AJ263"/>
  <c r="AK263" s="1"/>
  <c r="P737" l="1"/>
  <c r="N736"/>
  <c r="W737"/>
  <c r="U736"/>
  <c r="AA263"/>
  <c r="AE263"/>
  <c r="AH265"/>
  <c r="AI265"/>
  <c r="AJ264"/>
  <c r="AK264" s="1"/>
  <c r="W736" l="1"/>
  <c r="U735"/>
  <c r="P736"/>
  <c r="N735"/>
  <c r="AA264"/>
  <c r="AE264"/>
  <c r="AJ265"/>
  <c r="AK265" s="1"/>
  <c r="AI266"/>
  <c r="AH266"/>
  <c r="P735" l="1"/>
  <c r="N734"/>
  <c r="W735"/>
  <c r="U734"/>
  <c r="AA265"/>
  <c r="AE265"/>
  <c r="AI267"/>
  <c r="AJ266"/>
  <c r="AK266" s="1"/>
  <c r="AH267"/>
  <c r="W734" l="1"/>
  <c r="U733"/>
  <c r="P734"/>
  <c r="N733"/>
  <c r="AA266"/>
  <c r="AE266"/>
  <c r="AH268"/>
  <c r="AJ267"/>
  <c r="AK267" s="1"/>
  <c r="AI268"/>
  <c r="P733" l="1"/>
  <c r="N732"/>
  <c r="W733"/>
  <c r="U732"/>
  <c r="AA267"/>
  <c r="AE267"/>
  <c r="AI269"/>
  <c r="AJ268"/>
  <c r="AK268" s="1"/>
  <c r="AH269"/>
  <c r="W732" l="1"/>
  <c r="U731"/>
  <c r="P732"/>
  <c r="N731"/>
  <c r="AA268"/>
  <c r="AE268"/>
  <c r="AH270"/>
  <c r="AJ269"/>
  <c r="AK269" s="1"/>
  <c r="AI270"/>
  <c r="P731" l="1"/>
  <c r="N730"/>
  <c r="W731"/>
  <c r="U730"/>
  <c r="AA269"/>
  <c r="AE269"/>
  <c r="AH271"/>
  <c r="AI271"/>
  <c r="AJ270"/>
  <c r="AK270" s="1"/>
  <c r="W730" l="1"/>
  <c r="U729"/>
  <c r="P730"/>
  <c r="N729"/>
  <c r="AA270"/>
  <c r="AE270"/>
  <c r="AJ271"/>
  <c r="AK271" s="1"/>
  <c r="AI272"/>
  <c r="AH272"/>
  <c r="P729" l="1"/>
  <c r="N728"/>
  <c r="W729"/>
  <c r="U728"/>
  <c r="AA271"/>
  <c r="AE271"/>
  <c r="AH273"/>
  <c r="AI273"/>
  <c r="AJ272"/>
  <c r="AK272" s="1"/>
  <c r="W728" l="1"/>
  <c r="U727"/>
  <c r="P728"/>
  <c r="N727"/>
  <c r="AA272"/>
  <c r="AE272"/>
  <c r="AJ273"/>
  <c r="AK273" s="1"/>
  <c r="AI274"/>
  <c r="AH274"/>
  <c r="P727" l="1"/>
  <c r="N726"/>
  <c r="W727"/>
  <c r="U726"/>
  <c r="AA273"/>
  <c r="AE273"/>
  <c r="AH275"/>
  <c r="AJ274"/>
  <c r="AK274" s="1"/>
  <c r="AI275"/>
  <c r="W726" l="1"/>
  <c r="U725"/>
  <c r="P726"/>
  <c r="N725"/>
  <c r="AA274"/>
  <c r="AE274"/>
  <c r="AJ275"/>
  <c r="AK275" s="1"/>
  <c r="AI276"/>
  <c r="AH276"/>
  <c r="P725" l="1"/>
  <c r="N724"/>
  <c r="W725"/>
  <c r="U724"/>
  <c r="AA275"/>
  <c r="AE275"/>
  <c r="AH277"/>
  <c r="AI277"/>
  <c r="AJ276"/>
  <c r="AK276" s="1"/>
  <c r="W724" l="1"/>
  <c r="U723"/>
  <c r="P724"/>
  <c r="N723"/>
  <c r="AE276"/>
  <c r="AA276"/>
  <c r="AI278"/>
  <c r="AJ277"/>
  <c r="AK277" s="1"/>
  <c r="AE277" s="1"/>
  <c r="AH278"/>
  <c r="P723" l="1"/>
  <c r="N722"/>
  <c r="W723"/>
  <c r="U722"/>
  <c r="AA277"/>
  <c r="AI279"/>
  <c r="AJ278"/>
  <c r="AK278" s="1"/>
  <c r="AH279"/>
  <c r="W722" l="1"/>
  <c r="U721"/>
  <c r="P722"/>
  <c r="N721"/>
  <c r="AE278"/>
  <c r="AA278"/>
  <c r="AH280"/>
  <c r="AI280"/>
  <c r="AJ279"/>
  <c r="AK279" s="1"/>
  <c r="P721" l="1"/>
  <c r="N720"/>
  <c r="W721"/>
  <c r="U720"/>
  <c r="AE279"/>
  <c r="AA279"/>
  <c r="AI281"/>
  <c r="AJ280"/>
  <c r="AK280" s="1"/>
  <c r="AH281"/>
  <c r="W720" l="1"/>
  <c r="U719"/>
  <c r="P720"/>
  <c r="N719"/>
  <c r="AE280"/>
  <c r="AA280"/>
  <c r="AJ281"/>
  <c r="AK281" s="1"/>
  <c r="AI282"/>
  <c r="AH282"/>
  <c r="P719" l="1"/>
  <c r="N718"/>
  <c r="W719"/>
  <c r="U718"/>
  <c r="AE281"/>
  <c r="AA281"/>
  <c r="AI283"/>
  <c r="AH283"/>
  <c r="AJ282"/>
  <c r="AK282" s="1"/>
  <c r="W718" l="1"/>
  <c r="U717"/>
  <c r="P718"/>
  <c r="N717"/>
  <c r="AE282"/>
  <c r="AA282"/>
  <c r="AH284"/>
  <c r="AI284"/>
  <c r="AJ283"/>
  <c r="AK283" s="1"/>
  <c r="P717" l="1"/>
  <c r="N716"/>
  <c r="W717"/>
  <c r="U716"/>
  <c r="AE283"/>
  <c r="AA283"/>
  <c r="AH285"/>
  <c r="AJ284"/>
  <c r="AK284" s="1"/>
  <c r="AI285"/>
  <c r="W716" l="1"/>
  <c r="U715"/>
  <c r="P716"/>
  <c r="N715"/>
  <c r="AE284"/>
  <c r="AA284"/>
  <c r="AH286"/>
  <c r="AI286"/>
  <c r="AJ285"/>
  <c r="AK285" s="1"/>
  <c r="P715" l="1"/>
  <c r="N714"/>
  <c r="W715"/>
  <c r="U714"/>
  <c r="AA285"/>
  <c r="AE285"/>
  <c r="AI287"/>
  <c r="AJ286"/>
  <c r="AK286" s="1"/>
  <c r="AH287"/>
  <c r="AA286" l="1"/>
  <c r="W714"/>
  <c r="U713"/>
  <c r="P714"/>
  <c r="N713"/>
  <c r="AE286"/>
  <c r="AH288"/>
  <c r="AJ287"/>
  <c r="AK287" s="1"/>
  <c r="AI288"/>
  <c r="AA287" l="1"/>
  <c r="P713"/>
  <c r="N712"/>
  <c r="W713"/>
  <c r="U712"/>
  <c r="AE287"/>
  <c r="AH289"/>
  <c r="AI289"/>
  <c r="AJ288"/>
  <c r="AK288" s="1"/>
  <c r="W712" l="1"/>
  <c r="U711"/>
  <c r="P712"/>
  <c r="N711"/>
  <c r="AA288"/>
  <c r="AE288"/>
  <c r="AJ289"/>
  <c r="AK289" s="1"/>
  <c r="AI290"/>
  <c r="AH290"/>
  <c r="P711" l="1"/>
  <c r="N710"/>
  <c r="W711"/>
  <c r="U710"/>
  <c r="AA289"/>
  <c r="AE289"/>
  <c r="AI291"/>
  <c r="AJ290"/>
  <c r="AK290" s="1"/>
  <c r="AH291"/>
  <c r="W710" l="1"/>
  <c r="U709"/>
  <c r="P710"/>
  <c r="N709"/>
  <c r="AA290"/>
  <c r="AE290"/>
  <c r="AH292"/>
  <c r="AI292"/>
  <c r="AJ291"/>
  <c r="AK291" s="1"/>
  <c r="P709" l="1"/>
  <c r="N708"/>
  <c r="W709"/>
  <c r="U708"/>
  <c r="AA291"/>
  <c r="AE291"/>
  <c r="AI293"/>
  <c r="AJ292"/>
  <c r="AK292" s="1"/>
  <c r="AH293"/>
  <c r="W708" l="1"/>
  <c r="U707"/>
  <c r="P708"/>
  <c r="N707"/>
  <c r="AA292"/>
  <c r="AE292"/>
  <c r="AJ293"/>
  <c r="AK293" s="1"/>
  <c r="AI294"/>
  <c r="AH294"/>
  <c r="P707" l="1"/>
  <c r="N706"/>
  <c r="W707"/>
  <c r="U706"/>
  <c r="AE293"/>
  <c r="AA293"/>
  <c r="AJ294"/>
  <c r="AK294" s="1"/>
  <c r="AE294" s="1"/>
  <c r="AI295"/>
  <c r="AH295"/>
  <c r="W706" l="1"/>
  <c r="U705"/>
  <c r="P706"/>
  <c r="N705"/>
  <c r="AA294"/>
  <c r="AI296"/>
  <c r="AJ295"/>
  <c r="AK295" s="1"/>
  <c r="AH296"/>
  <c r="P705" l="1"/>
  <c r="N704"/>
  <c r="W705"/>
  <c r="U704"/>
  <c r="AE295"/>
  <c r="AA295"/>
  <c r="AI297"/>
  <c r="AJ296"/>
  <c r="AK296" s="1"/>
  <c r="AH297"/>
  <c r="W704" l="1"/>
  <c r="U703"/>
  <c r="P704"/>
  <c r="N703"/>
  <c r="AE296"/>
  <c r="AA296"/>
  <c r="AI298"/>
  <c r="AJ297"/>
  <c r="AK297" s="1"/>
  <c r="AH298"/>
  <c r="P703" l="1"/>
  <c r="N702"/>
  <c r="W703"/>
  <c r="U702"/>
  <c r="AE297"/>
  <c r="AA297"/>
  <c r="AJ298"/>
  <c r="AK298" s="1"/>
  <c r="AI299"/>
  <c r="AH299"/>
  <c r="W702" l="1"/>
  <c r="U701"/>
  <c r="P702"/>
  <c r="N701"/>
  <c r="AE298"/>
  <c r="AA298"/>
  <c r="AJ299"/>
  <c r="AK299" s="1"/>
  <c r="AI300"/>
  <c r="AH300"/>
  <c r="P701" l="1"/>
  <c r="N700"/>
  <c r="W701"/>
  <c r="U700"/>
  <c r="AE299"/>
  <c r="AA299"/>
  <c r="AI301"/>
  <c r="AJ300"/>
  <c r="AK300" s="1"/>
  <c r="AH301"/>
  <c r="W700" l="1"/>
  <c r="U699"/>
  <c r="P700"/>
  <c r="N699"/>
  <c r="AE300"/>
  <c r="AA300"/>
  <c r="AJ301"/>
  <c r="AK301" s="1"/>
  <c r="AI302"/>
  <c r="AH302"/>
  <c r="P699" l="1"/>
  <c r="N698"/>
  <c r="W699"/>
  <c r="U698"/>
  <c r="AE301"/>
  <c r="AA301"/>
  <c r="AJ302"/>
  <c r="AK302" s="1"/>
  <c r="AI303"/>
  <c r="AH303"/>
  <c r="W698" l="1"/>
  <c r="U697"/>
  <c r="P698"/>
  <c r="N697"/>
  <c r="AE302"/>
  <c r="AA302"/>
  <c r="AI304"/>
  <c r="AH304"/>
  <c r="AJ303"/>
  <c r="AK303" s="1"/>
  <c r="P697" l="1"/>
  <c r="N696"/>
  <c r="W697"/>
  <c r="U696"/>
  <c r="AE303"/>
  <c r="AA303"/>
  <c r="AI305"/>
  <c r="AJ304"/>
  <c r="AK304" s="1"/>
  <c r="AH305"/>
  <c r="W696" l="1"/>
  <c r="U695"/>
  <c r="P696"/>
  <c r="N695"/>
  <c r="AA304"/>
  <c r="AE304"/>
  <c r="AJ305"/>
  <c r="AK305" s="1"/>
  <c r="AI306"/>
  <c r="AH306"/>
  <c r="P695" l="1"/>
  <c r="N694"/>
  <c r="W695"/>
  <c r="U694"/>
  <c r="AA305"/>
  <c r="AE305"/>
  <c r="AJ306"/>
  <c r="AK306" s="1"/>
  <c r="AI307"/>
  <c r="AH307"/>
  <c r="W694" l="1"/>
  <c r="U693"/>
  <c r="P694"/>
  <c r="N693"/>
  <c r="AA306"/>
  <c r="AE306"/>
  <c r="AH308"/>
  <c r="AI308"/>
  <c r="AJ307"/>
  <c r="AK307" s="1"/>
  <c r="P693" l="1"/>
  <c r="N692"/>
  <c r="W693"/>
  <c r="U692"/>
  <c r="AA307"/>
  <c r="AE307"/>
  <c r="AH309"/>
  <c r="AI309"/>
  <c r="AJ308"/>
  <c r="AK308" s="1"/>
  <c r="W692" l="1"/>
  <c r="U691"/>
  <c r="P692"/>
  <c r="N691"/>
  <c r="AA308"/>
  <c r="AE308"/>
  <c r="AI310"/>
  <c r="AJ309"/>
  <c r="AK309" s="1"/>
  <c r="AH310"/>
  <c r="P691" l="1"/>
  <c r="N690"/>
  <c r="W691"/>
  <c r="U690"/>
  <c r="AA309"/>
  <c r="AE309"/>
  <c r="AI311"/>
  <c r="AJ310"/>
  <c r="AK310" s="1"/>
  <c r="AH311"/>
  <c r="W690" l="1"/>
  <c r="U689"/>
  <c r="P690"/>
  <c r="N689"/>
  <c r="AA310"/>
  <c r="AE310"/>
  <c r="AH312"/>
  <c r="AJ311"/>
  <c r="AK311" s="1"/>
  <c r="AI312"/>
  <c r="P689" l="1"/>
  <c r="N688"/>
  <c r="W689"/>
  <c r="U688"/>
  <c r="AA311"/>
  <c r="AE311"/>
  <c r="AI313"/>
  <c r="AJ312"/>
  <c r="AK312" s="1"/>
  <c r="AH313"/>
  <c r="W688" l="1"/>
  <c r="U687"/>
  <c r="P688"/>
  <c r="N687"/>
  <c r="AA312"/>
  <c r="AE312"/>
  <c r="AI314"/>
  <c r="AJ313"/>
  <c r="AK313" s="1"/>
  <c r="AH314"/>
  <c r="P687" l="1"/>
  <c r="N686"/>
  <c r="W687"/>
  <c r="U686"/>
  <c r="AA313"/>
  <c r="AE313"/>
  <c r="AH315"/>
  <c r="AI315"/>
  <c r="AJ314"/>
  <c r="AK314" s="1"/>
  <c r="W686" l="1"/>
  <c r="U685"/>
  <c r="P686"/>
  <c r="N685"/>
  <c r="AA314"/>
  <c r="AE314"/>
  <c r="AJ315"/>
  <c r="AK315" s="1"/>
  <c r="AI316"/>
  <c r="AH316"/>
  <c r="P685" l="1"/>
  <c r="N684"/>
  <c r="W685"/>
  <c r="U684"/>
  <c r="AA315"/>
  <c r="AE315"/>
  <c r="AI317"/>
  <c r="AJ316"/>
  <c r="AK316" s="1"/>
  <c r="AH317"/>
  <c r="W684" l="1"/>
  <c r="U683"/>
  <c r="P684"/>
  <c r="N683"/>
  <c r="AA316"/>
  <c r="AE316"/>
  <c r="AH318"/>
  <c r="AI318"/>
  <c r="AJ317"/>
  <c r="AK317" s="1"/>
  <c r="P683" l="1"/>
  <c r="N682"/>
  <c r="W683"/>
  <c r="U682"/>
  <c r="AA317"/>
  <c r="AE317"/>
  <c r="AI319"/>
  <c r="AJ318"/>
  <c r="AK318" s="1"/>
  <c r="AH319"/>
  <c r="W682" l="1"/>
  <c r="U681"/>
  <c r="P682"/>
  <c r="N681"/>
  <c r="AA318"/>
  <c r="AE318"/>
  <c r="AI320"/>
  <c r="AJ319"/>
  <c r="AK319" s="1"/>
  <c r="AH320"/>
  <c r="P681" l="1"/>
  <c r="N680"/>
  <c r="W681"/>
  <c r="U680"/>
  <c r="AA319"/>
  <c r="AE319"/>
  <c r="AI321"/>
  <c r="AJ320"/>
  <c r="AK320" s="1"/>
  <c r="AH321"/>
  <c r="W680" l="1"/>
  <c r="U679"/>
  <c r="P680"/>
  <c r="N679"/>
  <c r="AA320"/>
  <c r="AE320"/>
  <c r="AI322"/>
  <c r="AJ321"/>
  <c r="AK321" s="1"/>
  <c r="AH322"/>
  <c r="P679" l="1"/>
  <c r="N678"/>
  <c r="W679"/>
  <c r="U678"/>
  <c r="AA321"/>
  <c r="AE321"/>
  <c r="AH323"/>
  <c r="AI323"/>
  <c r="AJ322"/>
  <c r="AK322" s="1"/>
  <c r="W678" l="1"/>
  <c r="U677"/>
  <c r="P678"/>
  <c r="N677"/>
  <c r="AA322"/>
  <c r="AE322"/>
  <c r="AI324"/>
  <c r="AH324"/>
  <c r="AJ323"/>
  <c r="AK323" s="1"/>
  <c r="P677" l="1"/>
  <c r="N676"/>
  <c r="W677"/>
  <c r="U676"/>
  <c r="AA323"/>
  <c r="AE323"/>
  <c r="AJ324"/>
  <c r="AK324" s="1"/>
  <c r="AI325"/>
  <c r="AH325"/>
  <c r="W676" l="1"/>
  <c r="U675"/>
  <c r="P676"/>
  <c r="N675"/>
  <c r="AA324"/>
  <c r="AE324"/>
  <c r="AJ325"/>
  <c r="AK325" s="1"/>
  <c r="AI326"/>
  <c r="AH326"/>
  <c r="P675" l="1"/>
  <c r="N674"/>
  <c r="W675"/>
  <c r="U674"/>
  <c r="AA325"/>
  <c r="AE325"/>
  <c r="AH327"/>
  <c r="AJ326"/>
  <c r="AK326" s="1"/>
  <c r="AI327"/>
  <c r="W674" l="1"/>
  <c r="U673"/>
  <c r="P674"/>
  <c r="N673"/>
  <c r="AA326"/>
  <c r="AE326"/>
  <c r="AH328"/>
  <c r="AI328"/>
  <c r="AJ327"/>
  <c r="AK327" s="1"/>
  <c r="P673" l="1"/>
  <c r="N672"/>
  <c r="W673"/>
  <c r="U672"/>
  <c r="AA327"/>
  <c r="AE327"/>
  <c r="AH329"/>
  <c r="AJ328"/>
  <c r="AK328" s="1"/>
  <c r="AI329"/>
  <c r="W672" l="1"/>
  <c r="U671"/>
  <c r="P672"/>
  <c r="N671"/>
  <c r="AA328"/>
  <c r="AE328"/>
  <c r="AH330"/>
  <c r="AI330"/>
  <c r="AJ329"/>
  <c r="AK329" s="1"/>
  <c r="P671" l="1"/>
  <c r="N670"/>
  <c r="U670"/>
  <c r="W671"/>
  <c r="AA329"/>
  <c r="AE329"/>
  <c r="AJ330"/>
  <c r="AK330" s="1"/>
  <c r="AI331"/>
  <c r="AH331"/>
  <c r="W670" l="1"/>
  <c r="U669"/>
  <c r="P670"/>
  <c r="N669"/>
  <c r="AA330"/>
  <c r="AE330"/>
  <c r="AH332"/>
  <c r="AI332"/>
  <c r="AJ331"/>
  <c r="AK331" s="1"/>
  <c r="P669" l="1"/>
  <c r="N668"/>
  <c r="W669"/>
  <c r="U668"/>
  <c r="AA331"/>
  <c r="AE331"/>
  <c r="AI333"/>
  <c r="AJ332"/>
  <c r="AK332" s="1"/>
  <c r="AH333"/>
  <c r="W668" l="1"/>
  <c r="U667"/>
  <c r="P668"/>
  <c r="N667"/>
  <c r="AA332"/>
  <c r="AE332"/>
  <c r="AH334"/>
  <c r="AJ333"/>
  <c r="AK333" s="1"/>
  <c r="AI334"/>
  <c r="P667" l="1"/>
  <c r="N666"/>
  <c r="W667"/>
  <c r="U666"/>
  <c r="AA333"/>
  <c r="AE333"/>
  <c r="AJ334"/>
  <c r="AK334" s="1"/>
  <c r="AI335"/>
  <c r="AH335"/>
  <c r="W666" l="1"/>
  <c r="U665"/>
  <c r="P666"/>
  <c r="N665"/>
  <c r="AA334"/>
  <c r="AE334"/>
  <c r="AH336"/>
  <c r="AI336"/>
  <c r="AJ335"/>
  <c r="AK335" s="1"/>
  <c r="P665" l="1"/>
  <c r="N664"/>
  <c r="W665"/>
  <c r="U664"/>
  <c r="AA335"/>
  <c r="AE335"/>
  <c r="AI337"/>
  <c r="AJ336"/>
  <c r="AK336" s="1"/>
  <c r="AH337"/>
  <c r="W664" l="1"/>
  <c r="U663"/>
  <c r="P664"/>
  <c r="N663"/>
  <c r="AA336"/>
  <c r="AE336"/>
  <c r="AI338"/>
  <c r="AJ337"/>
  <c r="AK337" s="1"/>
  <c r="AH338"/>
  <c r="P663" l="1"/>
  <c r="N662"/>
  <c r="W663"/>
  <c r="U662"/>
  <c r="AA337"/>
  <c r="AE337"/>
  <c r="AH339"/>
  <c r="AI339"/>
  <c r="AJ338"/>
  <c r="AK338" s="1"/>
  <c r="W662" l="1"/>
  <c r="U661"/>
  <c r="P662"/>
  <c r="N661"/>
  <c r="AA338"/>
  <c r="AE338"/>
  <c r="AH340"/>
  <c r="AJ339"/>
  <c r="AK339" s="1"/>
  <c r="AI340"/>
  <c r="P661" l="1"/>
  <c r="N660"/>
  <c r="W661"/>
  <c r="U660"/>
  <c r="AA339"/>
  <c r="AE339"/>
  <c r="AI341"/>
  <c r="AJ340"/>
  <c r="AK340" s="1"/>
  <c r="AH341"/>
  <c r="AA340" l="1"/>
  <c r="W660"/>
  <c r="U659"/>
  <c r="P660"/>
  <c r="N659"/>
  <c r="AE340"/>
  <c r="AH342"/>
  <c r="AI342"/>
  <c r="AJ341"/>
  <c r="AK341" s="1"/>
  <c r="AA341" s="1"/>
  <c r="P659" l="1"/>
  <c r="N658"/>
  <c r="W659"/>
  <c r="U658"/>
  <c r="AE341"/>
  <c r="AI343"/>
  <c r="AJ342"/>
  <c r="AK342" s="1"/>
  <c r="AH343"/>
  <c r="W658" l="1"/>
  <c r="U657"/>
  <c r="P658"/>
  <c r="N657"/>
  <c r="AA342"/>
  <c r="AE342"/>
  <c r="AI344"/>
  <c r="AJ343"/>
  <c r="AK343" s="1"/>
  <c r="AH344"/>
  <c r="P657" l="1"/>
  <c r="N656"/>
  <c r="W657"/>
  <c r="U656"/>
  <c r="AE343"/>
  <c r="AA343"/>
  <c r="AI345"/>
  <c r="AJ344"/>
  <c r="AK344" s="1"/>
  <c r="AH345"/>
  <c r="W656" l="1"/>
  <c r="U655"/>
  <c r="P656"/>
  <c r="N655"/>
  <c r="AE344"/>
  <c r="AA344"/>
  <c r="AI346"/>
  <c r="AJ345"/>
  <c r="AK345" s="1"/>
  <c r="AH346"/>
  <c r="P655" l="1"/>
  <c r="N654"/>
  <c r="W655"/>
  <c r="U654"/>
  <c r="AE345"/>
  <c r="AA345"/>
  <c r="AH347"/>
  <c r="AI347"/>
  <c r="AJ346"/>
  <c r="AK346" s="1"/>
  <c r="W654" l="1"/>
  <c r="U653"/>
  <c r="P654"/>
  <c r="N653"/>
  <c r="AE346"/>
  <c r="AA346"/>
  <c r="AI348"/>
  <c r="AJ347"/>
  <c r="AK347" s="1"/>
  <c r="AH348"/>
  <c r="P653" l="1"/>
  <c r="N652"/>
  <c r="W653"/>
  <c r="U652"/>
  <c r="AE347"/>
  <c r="AA347"/>
  <c r="AJ348"/>
  <c r="AK348" s="1"/>
  <c r="AI349"/>
  <c r="AH349"/>
  <c r="W652" l="1"/>
  <c r="U651"/>
  <c r="P652"/>
  <c r="N651"/>
  <c r="AE348"/>
  <c r="AA348"/>
  <c r="AJ349"/>
  <c r="AK349" s="1"/>
  <c r="AI350"/>
  <c r="AH350"/>
  <c r="P651" l="1"/>
  <c r="N650"/>
  <c r="W651"/>
  <c r="U650"/>
  <c r="AA349"/>
  <c r="AE349"/>
  <c r="AI351"/>
  <c r="AJ350"/>
  <c r="AK350" s="1"/>
  <c r="AH351"/>
  <c r="W650" l="1"/>
  <c r="U649"/>
  <c r="P650"/>
  <c r="N649"/>
  <c r="AE350"/>
  <c r="AA350"/>
  <c r="AI352"/>
  <c r="AJ351"/>
  <c r="AK351" s="1"/>
  <c r="AH352"/>
  <c r="P649" l="1"/>
  <c r="N648"/>
  <c r="W649"/>
  <c r="U648"/>
  <c r="AE351"/>
  <c r="AA351"/>
  <c r="AJ352"/>
  <c r="AK352" s="1"/>
  <c r="AI353"/>
  <c r="AH353"/>
  <c r="W648" l="1"/>
  <c r="U647"/>
  <c r="P648"/>
  <c r="N647"/>
  <c r="AA352"/>
  <c r="AE352"/>
  <c r="AJ353"/>
  <c r="AK353" s="1"/>
  <c r="AI354"/>
  <c r="AH354"/>
  <c r="P647" l="1"/>
  <c r="N646"/>
  <c r="W647"/>
  <c r="U646"/>
  <c r="AA353"/>
  <c r="AE353"/>
  <c r="AI355"/>
  <c r="AJ354"/>
  <c r="AK354" s="1"/>
  <c r="AH355"/>
  <c r="W646" l="1"/>
  <c r="U645"/>
  <c r="P646"/>
  <c r="N645"/>
  <c r="AA354"/>
  <c r="AE354"/>
  <c r="AJ355"/>
  <c r="AK355" s="1"/>
  <c r="AA355" s="1"/>
  <c r="AI356"/>
  <c r="AH356"/>
  <c r="P645" l="1"/>
  <c r="N644"/>
  <c r="W645"/>
  <c r="U644"/>
  <c r="AE355"/>
  <c r="AJ356"/>
  <c r="AK356" s="1"/>
  <c r="AI357"/>
  <c r="AH357"/>
  <c r="W644" l="1"/>
  <c r="U643"/>
  <c r="P644"/>
  <c r="N643"/>
  <c r="AA356"/>
  <c r="AE356"/>
  <c r="AI358"/>
  <c r="AH358"/>
  <c r="AJ357"/>
  <c r="AK357" s="1"/>
  <c r="P643" l="1"/>
  <c r="N642"/>
  <c r="W643"/>
  <c r="U642"/>
  <c r="AA357"/>
  <c r="AE357"/>
  <c r="AI359"/>
  <c r="AJ358"/>
  <c r="AK358" s="1"/>
  <c r="AH359"/>
  <c r="W642" l="1"/>
  <c r="U641"/>
  <c r="P642"/>
  <c r="N641"/>
  <c r="AA358"/>
  <c r="AE358"/>
  <c r="AI360"/>
  <c r="AH360"/>
  <c r="AJ359"/>
  <c r="AK359" s="1"/>
  <c r="P641" l="1"/>
  <c r="N640"/>
  <c r="W641"/>
  <c r="U640"/>
  <c r="AA359"/>
  <c r="AE359"/>
  <c r="AJ360"/>
  <c r="AK360" s="1"/>
  <c r="AI361"/>
  <c r="AH361"/>
  <c r="W640" l="1"/>
  <c r="U639"/>
  <c r="P640"/>
  <c r="N639"/>
  <c r="AA360"/>
  <c r="AE360"/>
  <c r="AH362"/>
  <c r="AI362"/>
  <c r="AJ361"/>
  <c r="AK361" s="1"/>
  <c r="P639" l="1"/>
  <c r="N638"/>
  <c r="W639"/>
  <c r="U638"/>
  <c r="AA361"/>
  <c r="AE361"/>
  <c r="AI363"/>
  <c r="AJ362"/>
  <c r="AK362" s="1"/>
  <c r="AH363"/>
  <c r="W638" l="1"/>
  <c r="U637"/>
  <c r="P638"/>
  <c r="N637"/>
  <c r="AA362"/>
  <c r="AE362"/>
  <c r="AH364"/>
  <c r="AI364"/>
  <c r="AJ363"/>
  <c r="AK363" s="1"/>
  <c r="P637" l="1"/>
  <c r="N636"/>
  <c r="W637"/>
  <c r="U636"/>
  <c r="AA363"/>
  <c r="AE363"/>
  <c r="AH365"/>
  <c r="AJ364"/>
  <c r="AK364" s="1"/>
  <c r="AI365"/>
  <c r="W636" l="1"/>
  <c r="U635"/>
  <c r="P636"/>
  <c r="N635"/>
  <c r="AA364"/>
  <c r="AE364"/>
  <c r="AH366"/>
  <c r="AI366"/>
  <c r="AJ365"/>
  <c r="AK365" s="1"/>
  <c r="P635" l="1"/>
  <c r="N634"/>
  <c r="W635"/>
  <c r="U634"/>
  <c r="AA365"/>
  <c r="AE365"/>
  <c r="AJ366"/>
  <c r="AK366" s="1"/>
  <c r="AI367"/>
  <c r="AH367"/>
  <c r="W634" l="1"/>
  <c r="U633"/>
  <c r="P634"/>
  <c r="N633"/>
  <c r="AA366"/>
  <c r="AE366"/>
  <c r="AH368"/>
  <c r="AJ367"/>
  <c r="AK367" s="1"/>
  <c r="AI368"/>
  <c r="P633" l="1"/>
  <c r="N632"/>
  <c r="W633"/>
  <c r="U632"/>
  <c r="AA367"/>
  <c r="AE367"/>
  <c r="AH369"/>
  <c r="AI369"/>
  <c r="AJ368"/>
  <c r="AK368" s="1"/>
  <c r="W632" l="1"/>
  <c r="U631"/>
  <c r="P632"/>
  <c r="N631"/>
  <c r="AA368"/>
  <c r="AE368"/>
  <c r="AI370"/>
  <c r="AJ369"/>
  <c r="AK369" s="1"/>
  <c r="AH370"/>
  <c r="P631" l="1"/>
  <c r="N630"/>
  <c r="W631"/>
  <c r="U630"/>
  <c r="AA369"/>
  <c r="AE369"/>
  <c r="AJ370"/>
  <c r="AK370" s="1"/>
  <c r="AI371"/>
  <c r="AH371"/>
  <c r="W630" l="1"/>
  <c r="U629"/>
  <c r="P630"/>
  <c r="N629"/>
  <c r="AE370"/>
  <c r="AA370"/>
  <c r="AI372"/>
  <c r="AH372"/>
  <c r="AJ371"/>
  <c r="AK371" s="1"/>
  <c r="P629" l="1"/>
  <c r="N628"/>
  <c r="W629"/>
  <c r="U628"/>
  <c r="AA371"/>
  <c r="AE371"/>
  <c r="AH373"/>
  <c r="AI373"/>
  <c r="AJ372"/>
  <c r="AK372" s="1"/>
  <c r="W628" l="1"/>
  <c r="U627"/>
  <c r="P628"/>
  <c r="N627"/>
  <c r="AA372"/>
  <c r="AE372"/>
  <c r="AJ373"/>
  <c r="AK373" s="1"/>
  <c r="AI374"/>
  <c r="AH374"/>
  <c r="P627" l="1"/>
  <c r="N626"/>
  <c r="W627"/>
  <c r="U626"/>
  <c r="AA373"/>
  <c r="AE373"/>
  <c r="AI375"/>
  <c r="AJ374"/>
  <c r="AK374" s="1"/>
  <c r="AH375"/>
  <c r="W626" l="1"/>
  <c r="U625"/>
  <c r="P626"/>
  <c r="N625"/>
  <c r="AA374"/>
  <c r="AE374"/>
  <c r="AI376"/>
  <c r="AJ375"/>
  <c r="AK375" s="1"/>
  <c r="AH376"/>
  <c r="P625" l="1"/>
  <c r="N624"/>
  <c r="W625"/>
  <c r="U624"/>
  <c r="AA375"/>
  <c r="AE375"/>
  <c r="AI377"/>
  <c r="AJ376"/>
  <c r="AK376" s="1"/>
  <c r="AH377"/>
  <c r="W624" l="1"/>
  <c r="U623"/>
  <c r="P624"/>
  <c r="N623"/>
  <c r="AA376"/>
  <c r="AE376"/>
  <c r="AJ377"/>
  <c r="AK377" s="1"/>
  <c r="AI378"/>
  <c r="AH378"/>
  <c r="P623" l="1"/>
  <c r="N622"/>
  <c r="W623"/>
  <c r="U622"/>
  <c r="AA377"/>
  <c r="AE377"/>
  <c r="AJ378"/>
  <c r="AK378" s="1"/>
  <c r="AI379"/>
  <c r="AH379"/>
  <c r="W622" l="1"/>
  <c r="U621"/>
  <c r="P622"/>
  <c r="N621"/>
  <c r="AA378"/>
  <c r="AE378"/>
  <c r="AH380"/>
  <c r="AI380"/>
  <c r="AJ379"/>
  <c r="AK379" s="1"/>
  <c r="P621" l="1"/>
  <c r="N620"/>
  <c r="W621"/>
  <c r="U620"/>
  <c r="AA379"/>
  <c r="AE379"/>
  <c r="AH381"/>
  <c r="AI381"/>
  <c r="AJ380"/>
  <c r="AK380" s="1"/>
  <c r="W620" l="1"/>
  <c r="U619"/>
  <c r="P620"/>
  <c r="N619"/>
  <c r="AA380"/>
  <c r="AE380"/>
  <c r="AH382"/>
  <c r="AI382"/>
  <c r="AJ381"/>
  <c r="AK381" s="1"/>
  <c r="P619" l="1"/>
  <c r="N618"/>
  <c r="W619"/>
  <c r="U618"/>
  <c r="AA381"/>
  <c r="AE381"/>
  <c r="AI383"/>
  <c r="AJ382"/>
  <c r="AK382" s="1"/>
  <c r="AH383"/>
  <c r="W618" l="1"/>
  <c r="U617"/>
  <c r="P618"/>
  <c r="N617"/>
  <c r="AA382"/>
  <c r="AE382"/>
  <c r="AI384"/>
  <c r="AJ383"/>
  <c r="AK383" s="1"/>
  <c r="AH384"/>
  <c r="P617" l="1"/>
  <c r="N616"/>
  <c r="W617"/>
  <c r="U616"/>
  <c r="AA383"/>
  <c r="AE383"/>
  <c r="AH385"/>
  <c r="AI385"/>
  <c r="AJ384"/>
  <c r="AK384" s="1"/>
  <c r="W616" l="1"/>
  <c r="U615"/>
  <c r="P616"/>
  <c r="N615"/>
  <c r="AA384"/>
  <c r="AE384"/>
  <c r="AI386"/>
  <c r="AJ385"/>
  <c r="AK385" s="1"/>
  <c r="AH386"/>
  <c r="P615" l="1"/>
  <c r="N614"/>
  <c r="W615"/>
  <c r="U614"/>
  <c r="AA385"/>
  <c r="AE385"/>
  <c r="AJ386"/>
  <c r="AK386" s="1"/>
  <c r="AI387"/>
  <c r="AH387"/>
  <c r="W614" l="1"/>
  <c r="U613"/>
  <c r="P614"/>
  <c r="N613"/>
  <c r="AA386"/>
  <c r="AE386"/>
  <c r="AJ387"/>
  <c r="AK387" s="1"/>
  <c r="AI388"/>
  <c r="AH388"/>
  <c r="P613" l="1"/>
  <c r="N612"/>
  <c r="W613"/>
  <c r="U612"/>
  <c r="AA387"/>
  <c r="AE387"/>
  <c r="AH389"/>
  <c r="AI389"/>
  <c r="AJ388"/>
  <c r="AK388" s="1"/>
  <c r="W612" l="1"/>
  <c r="U611"/>
  <c r="P612"/>
  <c r="N611"/>
  <c r="AA388"/>
  <c r="AE388"/>
  <c r="AJ389"/>
  <c r="AK389" s="1"/>
  <c r="AI390"/>
  <c r="AH390"/>
  <c r="P611" l="1"/>
  <c r="N610"/>
  <c r="W611"/>
  <c r="U610"/>
  <c r="AA389"/>
  <c r="AE389"/>
  <c r="AI391"/>
  <c r="AJ390"/>
  <c r="AK390" s="1"/>
  <c r="AH391"/>
  <c r="W610" l="1"/>
  <c r="U609"/>
  <c r="P610"/>
  <c r="N609"/>
  <c r="AA390"/>
  <c r="AE390"/>
  <c r="AH392"/>
  <c r="AJ391"/>
  <c r="AK391" s="1"/>
  <c r="AI392"/>
  <c r="P609" l="1"/>
  <c r="N608"/>
  <c r="W609"/>
  <c r="U608"/>
  <c r="AA391"/>
  <c r="AE391"/>
  <c r="AJ392"/>
  <c r="AK392" s="1"/>
  <c r="AI393"/>
  <c r="AH393"/>
  <c r="W608" l="1"/>
  <c r="U607"/>
  <c r="P608"/>
  <c r="N607"/>
  <c r="AA392"/>
  <c r="AE392"/>
  <c r="AJ393"/>
  <c r="AK393" s="1"/>
  <c r="AI394"/>
  <c r="AH394"/>
  <c r="P607" l="1"/>
  <c r="N606"/>
  <c r="W607"/>
  <c r="U606"/>
  <c r="AA393"/>
  <c r="AE393"/>
  <c r="AJ394"/>
  <c r="AK394" s="1"/>
  <c r="AA394" s="1"/>
  <c r="AI395"/>
  <c r="AH395"/>
  <c r="W606" l="1"/>
  <c r="U605"/>
  <c r="P606"/>
  <c r="N605"/>
  <c r="AE394"/>
  <c r="AI396"/>
  <c r="AJ395"/>
  <c r="AK395" s="1"/>
  <c r="AH396"/>
  <c r="P605" l="1"/>
  <c r="N604"/>
  <c r="W605"/>
  <c r="U604"/>
  <c r="AA395"/>
  <c r="AE395"/>
  <c r="AI397"/>
  <c r="AJ396"/>
  <c r="AK396" s="1"/>
  <c r="AH397"/>
  <c r="W604" l="1"/>
  <c r="U603"/>
  <c r="P604"/>
  <c r="N603"/>
  <c r="AA396"/>
  <c r="AE396"/>
  <c r="AJ397"/>
  <c r="AK397" s="1"/>
  <c r="AI398"/>
  <c r="AH398"/>
  <c r="P603" l="1"/>
  <c r="N602"/>
  <c r="W603"/>
  <c r="U602"/>
  <c r="AA397"/>
  <c r="AE397"/>
  <c r="AI399"/>
  <c r="AJ398"/>
  <c r="AK398" s="1"/>
  <c r="AH399"/>
  <c r="W602" l="1"/>
  <c r="U601"/>
  <c r="P602"/>
  <c r="N601"/>
  <c r="AA398"/>
  <c r="AE398"/>
  <c r="AJ399"/>
  <c r="AK399" s="1"/>
  <c r="AI400"/>
  <c r="AH400"/>
  <c r="P601" l="1"/>
  <c r="N600"/>
  <c r="W601"/>
  <c r="U600"/>
  <c r="AA399"/>
  <c r="AE399"/>
  <c r="AI401"/>
  <c r="AJ400"/>
  <c r="AK400" s="1"/>
  <c r="AH401"/>
  <c r="W600" l="1"/>
  <c r="U599"/>
  <c r="P600"/>
  <c r="N599"/>
  <c r="AA400"/>
  <c r="AE400"/>
  <c r="AI402"/>
  <c r="AJ401"/>
  <c r="AK401" s="1"/>
  <c r="AH402"/>
  <c r="AA401" l="1"/>
  <c r="P599"/>
  <c r="N598"/>
  <c r="W599"/>
  <c r="U598"/>
  <c r="AE401"/>
  <c r="AI403"/>
  <c r="AJ402"/>
  <c r="AK402" s="1"/>
  <c r="AA402" s="1"/>
  <c r="AH403"/>
  <c r="W598" l="1"/>
  <c r="U597"/>
  <c r="P598"/>
  <c r="N597"/>
  <c r="AE402"/>
  <c r="AJ403"/>
  <c r="AK403" s="1"/>
  <c r="AA403" s="1"/>
  <c r="AI404"/>
  <c r="AH404"/>
  <c r="P597" l="1"/>
  <c r="N596"/>
  <c r="W597"/>
  <c r="U596"/>
  <c r="AE403"/>
  <c r="AJ404"/>
  <c r="AK404" s="1"/>
  <c r="AI405"/>
  <c r="AH405"/>
  <c r="W596" l="1"/>
  <c r="U595"/>
  <c r="P596"/>
  <c r="N595"/>
  <c r="AA404"/>
  <c r="AE404"/>
  <c r="AI406"/>
  <c r="AJ405"/>
  <c r="AK405" s="1"/>
  <c r="AH406"/>
  <c r="P595" l="1"/>
  <c r="N594"/>
  <c r="W595"/>
  <c r="U594"/>
  <c r="AA405"/>
  <c r="AE405"/>
  <c r="AH407"/>
  <c r="AI407"/>
  <c r="AJ406"/>
  <c r="AK406" s="1"/>
  <c r="W594" l="1"/>
  <c r="U593"/>
  <c r="P594"/>
  <c r="N593"/>
  <c r="AA406"/>
  <c r="AE406"/>
  <c r="AJ407"/>
  <c r="AK407" s="1"/>
  <c r="AI408"/>
  <c r="AH408"/>
  <c r="P593" l="1"/>
  <c r="N592"/>
  <c r="W593"/>
  <c r="U592"/>
  <c r="AA407"/>
  <c r="AE407"/>
  <c r="AJ408"/>
  <c r="AK408" s="1"/>
  <c r="AI409"/>
  <c r="AH409"/>
  <c r="W592" l="1"/>
  <c r="U591"/>
  <c r="P592"/>
  <c r="N591"/>
  <c r="AA408"/>
  <c r="AE408"/>
  <c r="AJ409"/>
  <c r="AK409" s="1"/>
  <c r="AI410"/>
  <c r="AH410"/>
  <c r="P591" l="1"/>
  <c r="N590"/>
  <c r="W591"/>
  <c r="U590"/>
  <c r="AA409"/>
  <c r="AE409"/>
  <c r="AJ410"/>
  <c r="AK410" s="1"/>
  <c r="AI411"/>
  <c r="AH411"/>
  <c r="W590" l="1"/>
  <c r="U589"/>
  <c r="P590"/>
  <c r="N589"/>
  <c r="AA410"/>
  <c r="AE410"/>
  <c r="AH412"/>
  <c r="AI412"/>
  <c r="AJ411"/>
  <c r="AK411" s="1"/>
  <c r="P589" l="1"/>
  <c r="N588"/>
  <c r="W589"/>
  <c r="U588"/>
  <c r="AA411"/>
  <c r="AE411"/>
  <c r="AI413"/>
  <c r="AJ412"/>
  <c r="AK412" s="1"/>
  <c r="AH413"/>
  <c r="W588" l="1"/>
  <c r="U587"/>
  <c r="P588"/>
  <c r="N587"/>
  <c r="AA412"/>
  <c r="AE412"/>
  <c r="AH414"/>
  <c r="AI414"/>
  <c r="AJ413"/>
  <c r="AK413" s="1"/>
  <c r="P587" l="1"/>
  <c r="N586"/>
  <c r="W587"/>
  <c r="U586"/>
  <c r="AA413"/>
  <c r="AE413"/>
  <c r="AJ414"/>
  <c r="AK414" s="1"/>
  <c r="AI415"/>
  <c r="AH415"/>
  <c r="W586" l="1"/>
  <c r="U585"/>
  <c r="P586"/>
  <c r="N585"/>
  <c r="AE414"/>
  <c r="AA414"/>
  <c r="AJ415"/>
  <c r="AK415" s="1"/>
  <c r="AI416"/>
  <c r="AH416"/>
  <c r="P585" l="1"/>
  <c r="N584"/>
  <c r="W585"/>
  <c r="U584"/>
  <c r="AE415"/>
  <c r="AA415"/>
  <c r="AJ416"/>
  <c r="AK416" s="1"/>
  <c r="AI417"/>
  <c r="AH417"/>
  <c r="W584" l="1"/>
  <c r="U583"/>
  <c r="P584"/>
  <c r="N583"/>
  <c r="AE416"/>
  <c r="AA416"/>
  <c r="AJ417"/>
  <c r="AK417" s="1"/>
  <c r="AI418"/>
  <c r="AH418"/>
  <c r="P583" l="1"/>
  <c r="N582"/>
  <c r="W583"/>
  <c r="U582"/>
  <c r="AE417"/>
  <c r="AA417"/>
  <c r="AI419"/>
  <c r="AJ418"/>
  <c r="AK418" s="1"/>
  <c r="AH419"/>
  <c r="W582" l="1"/>
  <c r="U581"/>
  <c r="P582"/>
  <c r="N581"/>
  <c r="AE418"/>
  <c r="AA418"/>
  <c r="AH420"/>
  <c r="AJ419"/>
  <c r="AK419" s="1"/>
  <c r="AI420"/>
  <c r="P581" l="1"/>
  <c r="N580"/>
  <c r="W581"/>
  <c r="U580"/>
  <c r="AE419"/>
  <c r="AA419"/>
  <c r="AH421"/>
  <c r="AI421"/>
  <c r="AJ420"/>
  <c r="AK420" s="1"/>
  <c r="W580" l="1"/>
  <c r="U579"/>
  <c r="P580"/>
  <c r="N579"/>
  <c r="AE420"/>
  <c r="AA420"/>
  <c r="AI422"/>
  <c r="AH422"/>
  <c r="AJ421"/>
  <c r="AK421" s="1"/>
  <c r="P579" l="1"/>
  <c r="N578"/>
  <c r="W579"/>
  <c r="U578"/>
  <c r="AE421"/>
  <c r="AA421"/>
  <c r="AI423"/>
  <c r="AJ422"/>
  <c r="AK422" s="1"/>
  <c r="AH423"/>
  <c r="W578" l="1"/>
  <c r="U577"/>
  <c r="P578"/>
  <c r="N577"/>
  <c r="AE422"/>
  <c r="AA422"/>
  <c r="AI424"/>
  <c r="AJ423"/>
  <c r="AK423" s="1"/>
  <c r="AH424"/>
  <c r="P577" l="1"/>
  <c r="N576"/>
  <c r="W577"/>
  <c r="U576"/>
  <c r="AE423"/>
  <c r="AA423"/>
  <c r="AJ424"/>
  <c r="AK424" s="1"/>
  <c r="AI425"/>
  <c r="AH425"/>
  <c r="W576" l="1"/>
  <c r="U575"/>
  <c r="P576"/>
  <c r="N575"/>
  <c r="AE424"/>
  <c r="AA424"/>
  <c r="AI426"/>
  <c r="AJ425"/>
  <c r="AK425" s="1"/>
  <c r="AH426"/>
  <c r="P575" l="1"/>
  <c r="N574"/>
  <c r="W575"/>
  <c r="U574"/>
  <c r="AE425"/>
  <c r="AA425"/>
  <c r="AI427"/>
  <c r="AJ426"/>
  <c r="AK426" s="1"/>
  <c r="AH427"/>
  <c r="W574" l="1"/>
  <c r="U573"/>
  <c r="P574"/>
  <c r="N573"/>
  <c r="AE426"/>
  <c r="AA426"/>
  <c r="AH428"/>
  <c r="AJ427"/>
  <c r="AK427" s="1"/>
  <c r="AI428"/>
  <c r="P573" l="1"/>
  <c r="N572"/>
  <c r="W573"/>
  <c r="U572"/>
  <c r="AE427"/>
  <c r="AA427"/>
  <c r="AI429"/>
  <c r="AJ428"/>
  <c r="AK428" s="1"/>
  <c r="AH429"/>
  <c r="W572" l="1"/>
  <c r="U571"/>
  <c r="P572"/>
  <c r="N571"/>
  <c r="AE428"/>
  <c r="AA428"/>
  <c r="AJ429"/>
  <c r="AK429" s="1"/>
  <c r="AI430"/>
  <c r="AH430"/>
  <c r="P571" l="1"/>
  <c r="N570"/>
  <c r="W571"/>
  <c r="U570"/>
  <c r="AE429"/>
  <c r="AA429"/>
  <c r="AI431"/>
  <c r="AJ430"/>
  <c r="AK430" s="1"/>
  <c r="AH431"/>
  <c r="W570" l="1"/>
  <c r="U569"/>
  <c r="P570"/>
  <c r="N569"/>
  <c r="AE430"/>
  <c r="AA430"/>
  <c r="AI432"/>
  <c r="AJ431"/>
  <c r="AK431" s="1"/>
  <c r="AH432"/>
  <c r="P569" l="1"/>
  <c r="N568"/>
  <c r="W569"/>
  <c r="U568"/>
  <c r="AE431"/>
  <c r="AA431"/>
  <c r="AJ432"/>
  <c r="AK432" s="1"/>
  <c r="AI433"/>
  <c r="AH433"/>
  <c r="W568" l="1"/>
  <c r="U567"/>
  <c r="P568"/>
  <c r="N567"/>
  <c r="AE432"/>
  <c r="AA432"/>
  <c r="AI434"/>
  <c r="AH434"/>
  <c r="AJ433"/>
  <c r="AK433" s="1"/>
  <c r="P567" l="1"/>
  <c r="N566"/>
  <c r="W567"/>
  <c r="U566"/>
  <c r="AE433"/>
  <c r="AA433"/>
  <c r="AJ434"/>
  <c r="AK434" s="1"/>
  <c r="AI435"/>
  <c r="AH435"/>
  <c r="W566" l="1"/>
  <c r="U565"/>
  <c r="P566"/>
  <c r="N565"/>
  <c r="AE434"/>
  <c r="AA434"/>
  <c r="AI436"/>
  <c r="AJ435"/>
  <c r="AK435" s="1"/>
  <c r="AH436"/>
  <c r="P565" l="1"/>
  <c r="N564"/>
  <c r="W565"/>
  <c r="U564"/>
  <c r="AA435"/>
  <c r="AE435"/>
  <c r="AI437"/>
  <c r="AJ436"/>
  <c r="AK436" s="1"/>
  <c r="AH437"/>
  <c r="W564" l="1"/>
  <c r="U563"/>
  <c r="P564"/>
  <c r="N563"/>
  <c r="AA436"/>
  <c r="AE436"/>
  <c r="AH438"/>
  <c r="AI438"/>
  <c r="AJ437"/>
  <c r="AK437" s="1"/>
  <c r="P563" l="1"/>
  <c r="N562"/>
  <c r="W563"/>
  <c r="U562"/>
  <c r="AA437"/>
  <c r="AE437"/>
  <c r="AI439"/>
  <c r="AJ438"/>
  <c r="AK438" s="1"/>
  <c r="AH439"/>
  <c r="W562" l="1"/>
  <c r="U561"/>
  <c r="P562"/>
  <c r="N561"/>
  <c r="AA438"/>
  <c r="AE438"/>
  <c r="AJ439"/>
  <c r="AK439" s="1"/>
  <c r="AI440"/>
  <c r="AH440"/>
  <c r="P561" l="1"/>
  <c r="N560"/>
  <c r="W561"/>
  <c r="U560"/>
  <c r="AA439"/>
  <c r="AE439"/>
  <c r="AJ440"/>
  <c r="AK440" s="1"/>
  <c r="AI441"/>
  <c r="AH441"/>
  <c r="W560" l="1"/>
  <c r="U559"/>
  <c r="P560"/>
  <c r="N559"/>
  <c r="AA440"/>
  <c r="AE440"/>
  <c r="AI442"/>
  <c r="AJ441"/>
  <c r="AK441" s="1"/>
  <c r="AH442"/>
  <c r="P559" l="1"/>
  <c r="N558"/>
  <c r="W559"/>
  <c r="U558"/>
  <c r="AA441"/>
  <c r="AE441"/>
  <c r="AJ442"/>
  <c r="AK442" s="1"/>
  <c r="AI443"/>
  <c r="AH443"/>
  <c r="W558" l="1"/>
  <c r="U557"/>
  <c r="P558"/>
  <c r="N557"/>
  <c r="AA442"/>
  <c r="AE442"/>
  <c r="AJ443"/>
  <c r="AK443" s="1"/>
  <c r="AI444"/>
  <c r="AH444"/>
  <c r="P557" l="1"/>
  <c r="N556"/>
  <c r="W557"/>
  <c r="U556"/>
  <c r="AA443"/>
  <c r="AE443"/>
  <c r="AJ444"/>
  <c r="AK444" s="1"/>
  <c r="AI445"/>
  <c r="AH445"/>
  <c r="W556" l="1"/>
  <c r="U555"/>
  <c r="P556"/>
  <c r="N555"/>
  <c r="AA444"/>
  <c r="AE444"/>
  <c r="AH446"/>
  <c r="AI446"/>
  <c r="AJ445"/>
  <c r="AK445" s="1"/>
  <c r="P555" l="1"/>
  <c r="N554"/>
  <c r="W555"/>
  <c r="U554"/>
  <c r="AE445"/>
  <c r="AA445"/>
  <c r="AI447"/>
  <c r="AJ446"/>
  <c r="AK446" s="1"/>
  <c r="AH447"/>
  <c r="AE446" l="1"/>
  <c r="W554"/>
  <c r="U553"/>
  <c r="P554"/>
  <c r="N553"/>
  <c r="AA446"/>
  <c r="AH448"/>
  <c r="AJ447"/>
  <c r="AK447" s="1"/>
  <c r="AE447" s="1"/>
  <c r="AI448"/>
  <c r="P553" l="1"/>
  <c r="N552"/>
  <c r="W553"/>
  <c r="U552"/>
  <c r="AA447"/>
  <c r="AI449"/>
  <c r="AJ448"/>
  <c r="AK448" s="1"/>
  <c r="AE448" s="1"/>
  <c r="AH449"/>
  <c r="W552" l="1"/>
  <c r="U551"/>
  <c r="P552"/>
  <c r="N551"/>
  <c r="AA448"/>
  <c r="AJ449"/>
  <c r="AK449" s="1"/>
  <c r="AI450"/>
  <c r="AH450"/>
  <c r="P551" l="1"/>
  <c r="N550"/>
  <c r="W551"/>
  <c r="U550"/>
  <c r="AE449"/>
  <c r="AA449"/>
  <c r="AI451"/>
  <c r="AH451"/>
  <c r="AJ450"/>
  <c r="AK450" s="1"/>
  <c r="W550" l="1"/>
  <c r="U549"/>
  <c r="P550"/>
  <c r="N549"/>
  <c r="AE450"/>
  <c r="AA450"/>
  <c r="AI452"/>
  <c r="AJ451"/>
  <c r="AK451" s="1"/>
  <c r="AH452"/>
  <c r="P549" l="1"/>
  <c r="N548"/>
  <c r="W549"/>
  <c r="U548"/>
  <c r="AE451"/>
  <c r="AA451"/>
  <c r="AI453"/>
  <c r="AJ452"/>
  <c r="AK452" s="1"/>
  <c r="AH453"/>
  <c r="W548" l="1"/>
  <c r="U547"/>
  <c r="P548"/>
  <c r="N547"/>
  <c r="AE452"/>
  <c r="AA452"/>
  <c r="AI454"/>
  <c r="AJ453"/>
  <c r="AK453" s="1"/>
  <c r="AH454"/>
  <c r="P547" l="1"/>
  <c r="N546"/>
  <c r="W547"/>
  <c r="U546"/>
  <c r="AE453"/>
  <c r="AA453"/>
  <c r="AI455"/>
  <c r="AH455"/>
  <c r="AJ454"/>
  <c r="AK454" s="1"/>
  <c r="W546" l="1"/>
  <c r="U545"/>
  <c r="P546"/>
  <c r="N545"/>
  <c r="AE454"/>
  <c r="AA454"/>
  <c r="AH456"/>
  <c r="AJ455"/>
  <c r="AK455" s="1"/>
  <c r="AI456"/>
  <c r="P545" l="1"/>
  <c r="N544"/>
  <c r="W545"/>
  <c r="U544"/>
  <c r="AE455"/>
  <c r="AA455"/>
  <c r="AI457"/>
  <c r="AJ456"/>
  <c r="AK456" s="1"/>
  <c r="AH457"/>
  <c r="W544" l="1"/>
  <c r="U543"/>
  <c r="P544"/>
  <c r="N543"/>
  <c r="AE456"/>
  <c r="AA456"/>
  <c r="AJ457"/>
  <c r="AK457" s="1"/>
  <c r="AI458"/>
  <c r="AH458"/>
  <c r="P543" l="1"/>
  <c r="N542"/>
  <c r="W543"/>
  <c r="U542"/>
  <c r="AE457"/>
  <c r="AA457"/>
  <c r="AJ458"/>
  <c r="AK458" s="1"/>
  <c r="AI459"/>
  <c r="AH459"/>
  <c r="W542" l="1"/>
  <c r="U541"/>
  <c r="P542"/>
  <c r="N541"/>
  <c r="AE458"/>
  <c r="AA458"/>
  <c r="AI460"/>
  <c r="AJ459"/>
  <c r="AK459" s="1"/>
  <c r="AH460"/>
  <c r="P541" l="1"/>
  <c r="N540"/>
  <c r="W541"/>
  <c r="U540"/>
  <c r="AE459"/>
  <c r="AA459"/>
  <c r="AJ460"/>
  <c r="AK460" s="1"/>
  <c r="AI461"/>
  <c r="AH461"/>
  <c r="W540" l="1"/>
  <c r="U539"/>
  <c r="P540"/>
  <c r="N539"/>
  <c r="AA460"/>
  <c r="AE460"/>
  <c r="AJ461"/>
  <c r="AK461" s="1"/>
  <c r="AA461" s="1"/>
  <c r="AI462"/>
  <c r="AH462"/>
  <c r="P539" l="1"/>
  <c r="N538"/>
  <c r="W539"/>
  <c r="U538"/>
  <c r="AE461"/>
  <c r="AI463"/>
  <c r="AH463"/>
  <c r="AJ462"/>
  <c r="AK462" s="1"/>
  <c r="W538" l="1"/>
  <c r="U537"/>
  <c r="P538"/>
  <c r="N537"/>
  <c r="AA462"/>
  <c r="AE462"/>
  <c r="AJ463"/>
  <c r="AK463" s="1"/>
  <c r="AI464"/>
  <c r="AH464"/>
  <c r="P537" l="1"/>
  <c r="N536"/>
  <c r="W537"/>
  <c r="U536"/>
  <c r="AA463"/>
  <c r="AE463"/>
  <c r="AI465"/>
  <c r="AJ464"/>
  <c r="AK464" s="1"/>
  <c r="AH465"/>
  <c r="W536" l="1"/>
  <c r="U535"/>
  <c r="P536"/>
  <c r="N535"/>
  <c r="AA464"/>
  <c r="AE464"/>
  <c r="AI466"/>
  <c r="AJ465"/>
  <c r="AK465" s="1"/>
  <c r="AH466"/>
  <c r="P535" l="1"/>
  <c r="N534"/>
  <c r="W535"/>
  <c r="U534"/>
  <c r="AA465"/>
  <c r="AE465"/>
  <c r="AI467"/>
  <c r="AJ466"/>
  <c r="AK466" s="1"/>
  <c r="AH467"/>
  <c r="W534" l="1"/>
  <c r="U533"/>
  <c r="P534"/>
  <c r="N533"/>
  <c r="AA466"/>
  <c r="AE466"/>
  <c r="AJ467"/>
  <c r="AK467" s="1"/>
  <c r="AI468"/>
  <c r="AH468"/>
  <c r="P533" l="1"/>
  <c r="N532"/>
  <c r="W533"/>
  <c r="U532"/>
  <c r="AA467"/>
  <c r="AE467"/>
  <c r="AH469"/>
  <c r="AI469"/>
  <c r="AJ468"/>
  <c r="AK468" s="1"/>
  <c r="W532" l="1"/>
  <c r="U531"/>
  <c r="P532"/>
  <c r="N531"/>
  <c r="AA468"/>
  <c r="AE468"/>
  <c r="AI470"/>
  <c r="AJ469"/>
  <c r="AK469" s="1"/>
  <c r="AH470"/>
  <c r="P531" l="1"/>
  <c r="N530"/>
  <c r="W531"/>
  <c r="U530"/>
  <c r="AA469"/>
  <c r="AE469"/>
  <c r="AI471"/>
  <c r="AJ470"/>
  <c r="AK470" s="1"/>
  <c r="AH471"/>
  <c r="W530" l="1"/>
  <c r="U529"/>
  <c r="P530"/>
  <c r="N529"/>
  <c r="AA470"/>
  <c r="AE470"/>
  <c r="AH472"/>
  <c r="AI472"/>
  <c r="AJ471"/>
  <c r="AK471" s="1"/>
  <c r="P529" l="1"/>
  <c r="N528"/>
  <c r="W529"/>
  <c r="U528"/>
  <c r="AA471"/>
  <c r="AE471"/>
  <c r="AJ472"/>
  <c r="AK472" s="1"/>
  <c r="AI473"/>
  <c r="AH473"/>
  <c r="W528" l="1"/>
  <c r="U527"/>
  <c r="P528"/>
  <c r="N527"/>
  <c r="AA472"/>
  <c r="AE472"/>
  <c r="AJ473"/>
  <c r="AK473" s="1"/>
  <c r="AI474"/>
  <c r="AH474"/>
  <c r="P527" l="1"/>
  <c r="N526"/>
  <c r="W527"/>
  <c r="U526"/>
  <c r="AA473"/>
  <c r="AE473"/>
  <c r="AJ474"/>
  <c r="AK474" s="1"/>
  <c r="AI475"/>
  <c r="AH475"/>
  <c r="W526" l="1"/>
  <c r="U525"/>
  <c r="P526"/>
  <c r="N525"/>
  <c r="AA474"/>
  <c r="AE474"/>
  <c r="AJ475"/>
  <c r="AK475" s="1"/>
  <c r="AI476"/>
  <c r="AH476"/>
  <c r="P525" l="1"/>
  <c r="N524"/>
  <c r="W525"/>
  <c r="U524"/>
  <c r="AA475"/>
  <c r="AE475"/>
  <c r="AI477"/>
  <c r="AH477"/>
  <c r="AJ476"/>
  <c r="AK476" s="1"/>
  <c r="W524" l="1"/>
  <c r="U523"/>
  <c r="P524"/>
  <c r="N523"/>
  <c r="AA476"/>
  <c r="AE476"/>
  <c r="AJ477"/>
  <c r="AK477" s="1"/>
  <c r="AI478"/>
  <c r="AH478"/>
  <c r="P523" l="1"/>
  <c r="N522"/>
  <c r="W523"/>
  <c r="U522"/>
  <c r="AA477"/>
  <c r="AE477"/>
  <c r="AH479"/>
  <c r="AI479"/>
  <c r="AJ478"/>
  <c r="AK478" s="1"/>
  <c r="W522" l="1"/>
  <c r="U521"/>
  <c r="P522"/>
  <c r="N521"/>
  <c r="AA478"/>
  <c r="AE478"/>
  <c r="AI480"/>
  <c r="AJ479"/>
  <c r="AK479" s="1"/>
  <c r="AH480"/>
  <c r="P521" l="1"/>
  <c r="N520"/>
  <c r="W521"/>
  <c r="U520"/>
  <c r="AA479"/>
  <c r="AE479"/>
  <c r="AH481"/>
  <c r="AI481"/>
  <c r="AJ480"/>
  <c r="AK480" s="1"/>
  <c r="W520" l="1"/>
  <c r="U519"/>
  <c r="P520"/>
  <c r="N519"/>
  <c r="AA480"/>
  <c r="AE480"/>
  <c r="AH482"/>
  <c r="AJ481"/>
  <c r="AK481" s="1"/>
  <c r="AI482"/>
  <c r="P519" l="1"/>
  <c r="N518"/>
  <c r="W519"/>
  <c r="U518"/>
  <c r="AA481"/>
  <c r="AE481"/>
  <c r="AH483"/>
  <c r="AJ482"/>
  <c r="AK482" s="1"/>
  <c r="AI483"/>
  <c r="W518" l="1"/>
  <c r="U517"/>
  <c r="P518"/>
  <c r="N517"/>
  <c r="AA482"/>
  <c r="AE482"/>
  <c r="AH484"/>
  <c r="AI484"/>
  <c r="AJ483"/>
  <c r="AK483" s="1"/>
  <c r="P517" l="1"/>
  <c r="N516"/>
  <c r="W517"/>
  <c r="U516"/>
  <c r="AA483"/>
  <c r="AE483"/>
  <c r="AI485"/>
  <c r="AJ484"/>
  <c r="AK484" s="1"/>
  <c r="AH485"/>
  <c r="W516" l="1"/>
  <c r="U515"/>
  <c r="P516"/>
  <c r="N515"/>
  <c r="AA484"/>
  <c r="AE484"/>
  <c r="AI486"/>
  <c r="AJ485"/>
  <c r="AK485" s="1"/>
  <c r="AH486"/>
  <c r="P515" l="1"/>
  <c r="N514"/>
  <c r="W515"/>
  <c r="U514"/>
  <c r="AA485"/>
  <c r="AE485"/>
  <c r="AH487"/>
  <c r="AI487"/>
  <c r="AJ486"/>
  <c r="AK486" s="1"/>
  <c r="W514" l="1"/>
  <c r="U513"/>
  <c r="P514"/>
  <c r="N513"/>
  <c r="AA486"/>
  <c r="AE486"/>
  <c r="AI488"/>
  <c r="AJ487"/>
  <c r="AK487" s="1"/>
  <c r="AH488"/>
  <c r="P513" l="1"/>
  <c r="N512"/>
  <c r="W513"/>
  <c r="U512"/>
  <c r="AA487"/>
  <c r="AE487"/>
  <c r="AJ488"/>
  <c r="AK488" s="1"/>
  <c r="AI489"/>
  <c r="AH489"/>
  <c r="W512" l="1"/>
  <c r="U511"/>
  <c r="P512"/>
  <c r="N511"/>
  <c r="AA488"/>
  <c r="AE488"/>
  <c r="AJ489"/>
  <c r="AK489" s="1"/>
  <c r="AI490"/>
  <c r="AH490"/>
  <c r="P511" l="1"/>
  <c r="N510"/>
  <c r="W511"/>
  <c r="U510"/>
  <c r="AA489"/>
  <c r="AE489"/>
  <c r="AH491"/>
  <c r="AJ490"/>
  <c r="AK490" s="1"/>
  <c r="AI491"/>
  <c r="AA490" l="1"/>
  <c r="W510"/>
  <c r="U509"/>
  <c r="P510"/>
  <c r="N509"/>
  <c r="AE490"/>
  <c r="AH492"/>
  <c r="AI492"/>
  <c r="AJ491"/>
  <c r="AK491" s="1"/>
  <c r="AA491" s="1"/>
  <c r="P509" l="1"/>
  <c r="N508"/>
  <c r="W509"/>
  <c r="U508"/>
  <c r="AE491"/>
  <c r="AI493"/>
  <c r="AJ492"/>
  <c r="AK492" s="1"/>
  <c r="AH493"/>
  <c r="W508" l="1"/>
  <c r="U507"/>
  <c r="P508"/>
  <c r="N507"/>
  <c r="AA492"/>
  <c r="AE492"/>
  <c r="AJ493"/>
  <c r="AK493" s="1"/>
  <c r="AI494"/>
  <c r="AH494"/>
  <c r="P507" l="1"/>
  <c r="N506"/>
  <c r="W507"/>
  <c r="U506"/>
  <c r="AE493"/>
  <c r="AA493"/>
  <c r="AJ494"/>
  <c r="AK494" s="1"/>
  <c r="AI495"/>
  <c r="AH495"/>
  <c r="W506" l="1"/>
  <c r="U505"/>
  <c r="P506"/>
  <c r="N505"/>
  <c r="AE494"/>
  <c r="AA494"/>
  <c r="AH496"/>
  <c r="AI496"/>
  <c r="AJ495"/>
  <c r="AK495" s="1"/>
  <c r="P505" l="1"/>
  <c r="N504"/>
  <c r="W505"/>
  <c r="U504"/>
  <c r="AE495"/>
  <c r="AA495"/>
  <c r="AI497"/>
  <c r="AJ496"/>
  <c r="AK496" s="1"/>
  <c r="AH497"/>
  <c r="W504" l="1"/>
  <c r="U503"/>
  <c r="P504"/>
  <c r="N503"/>
  <c r="AE496"/>
  <c r="AA496"/>
  <c r="AJ497"/>
  <c r="AK497" s="1"/>
  <c r="AI498"/>
  <c r="AH498"/>
  <c r="P503" l="1"/>
  <c r="N502"/>
  <c r="W503"/>
  <c r="U502"/>
  <c r="AE497"/>
  <c r="AA497"/>
  <c r="AJ498"/>
  <c r="AK498" s="1"/>
  <c r="AI499"/>
  <c r="AH499"/>
  <c r="U501" l="1"/>
  <c r="W502"/>
  <c r="P502"/>
  <c r="N501"/>
  <c r="AE498"/>
  <c r="AA498"/>
  <c r="AI500"/>
  <c r="AJ499"/>
  <c r="AK499" s="1"/>
  <c r="AH500"/>
  <c r="W501" l="1"/>
  <c r="U500"/>
  <c r="N500"/>
  <c r="P501"/>
  <c r="AE499"/>
  <c r="AA499"/>
  <c r="AI501"/>
  <c r="AJ500"/>
  <c r="AK500" s="1"/>
  <c r="AH501"/>
  <c r="P500" l="1"/>
  <c r="N499"/>
  <c r="W500"/>
  <c r="U499"/>
  <c r="AE500"/>
  <c r="AA500"/>
  <c r="AJ501"/>
  <c r="AK501" s="1"/>
  <c r="AI502"/>
  <c r="AH502"/>
  <c r="W499" l="1"/>
  <c r="U498"/>
  <c r="N498"/>
  <c r="P499"/>
  <c r="AE501"/>
  <c r="AA501"/>
  <c r="AJ502"/>
  <c r="AK502" s="1"/>
  <c r="AI503"/>
  <c r="AH503"/>
  <c r="P498" l="1"/>
  <c r="N497"/>
  <c r="W498"/>
  <c r="U497"/>
  <c r="AE502"/>
  <c r="AA502"/>
  <c r="AI504"/>
  <c r="AJ503"/>
  <c r="AK503" s="1"/>
  <c r="AH504"/>
  <c r="W497" l="1"/>
  <c r="U496"/>
  <c r="P497"/>
  <c r="N496"/>
  <c r="AE503"/>
  <c r="AA503"/>
  <c r="AI505"/>
  <c r="AJ504"/>
  <c r="AK504" s="1"/>
  <c r="AH505"/>
  <c r="P496" l="1"/>
  <c r="N495"/>
  <c r="W496"/>
  <c r="U495"/>
  <c r="AE504"/>
  <c r="AA504"/>
  <c r="AI506"/>
  <c r="AJ505"/>
  <c r="AK505" s="1"/>
  <c r="AH506"/>
  <c r="W495" l="1"/>
  <c r="U494"/>
  <c r="P495"/>
  <c r="N494"/>
  <c r="AE505"/>
  <c r="AA505"/>
  <c r="AI507"/>
  <c r="AJ506"/>
  <c r="AK506" s="1"/>
  <c r="AH507"/>
  <c r="P494" l="1"/>
  <c r="N493"/>
  <c r="W494"/>
  <c r="U493"/>
  <c r="AE506"/>
  <c r="AA506"/>
  <c r="AI508"/>
  <c r="AJ507"/>
  <c r="AK507" s="1"/>
  <c r="AH508"/>
  <c r="W493" l="1"/>
  <c r="U492"/>
  <c r="P493"/>
  <c r="N492"/>
  <c r="AE507"/>
  <c r="AA507"/>
  <c r="AJ508"/>
  <c r="AK508" s="1"/>
  <c r="AI509"/>
  <c r="AH509"/>
  <c r="P492" l="1"/>
  <c r="N491"/>
  <c r="W492"/>
  <c r="U491"/>
  <c r="AE508"/>
  <c r="AA508"/>
  <c r="AJ509"/>
  <c r="AK509" s="1"/>
  <c r="AI510"/>
  <c r="AH510"/>
  <c r="W491" l="1"/>
  <c r="U490"/>
  <c r="P491"/>
  <c r="N490"/>
  <c r="AE509"/>
  <c r="AA509"/>
  <c r="AI511"/>
  <c r="AJ510"/>
  <c r="AK510" s="1"/>
  <c r="AH511"/>
  <c r="P490" l="1"/>
  <c r="N489"/>
  <c r="W490"/>
  <c r="U489"/>
  <c r="AE510"/>
  <c r="AA510"/>
  <c r="AI512"/>
  <c r="AJ511"/>
  <c r="AK511" s="1"/>
  <c r="AH512"/>
  <c r="W489" l="1"/>
  <c r="U488"/>
  <c r="P489"/>
  <c r="N488"/>
  <c r="AE511"/>
  <c r="AA511"/>
  <c r="AI513"/>
  <c r="AJ512"/>
  <c r="AK512" s="1"/>
  <c r="AH513"/>
  <c r="P488" l="1"/>
  <c r="N487"/>
  <c r="W488"/>
  <c r="U487"/>
  <c r="AE512"/>
  <c r="AA512"/>
  <c r="AH514"/>
  <c r="AJ513"/>
  <c r="AK513" s="1"/>
  <c r="AI514"/>
  <c r="W487" l="1"/>
  <c r="U486"/>
  <c r="P487"/>
  <c r="N486"/>
  <c r="AE513"/>
  <c r="AA513"/>
  <c r="AH515"/>
  <c r="AI515"/>
  <c r="AJ514"/>
  <c r="AK514" s="1"/>
  <c r="P486" l="1"/>
  <c r="N485"/>
  <c r="W486"/>
  <c r="U485"/>
  <c r="AE514"/>
  <c r="AA514"/>
  <c r="AH516"/>
  <c r="AJ515"/>
  <c r="AK515" s="1"/>
  <c r="AI516"/>
  <c r="W485" l="1"/>
  <c r="U484"/>
  <c r="P485"/>
  <c r="N484"/>
  <c r="AE515"/>
  <c r="AA515"/>
  <c r="AH517"/>
  <c r="AI517"/>
  <c r="AJ516"/>
  <c r="AK516" s="1"/>
  <c r="P484" l="1"/>
  <c r="N483"/>
  <c r="W484"/>
  <c r="U483"/>
  <c r="AE516"/>
  <c r="AA516"/>
  <c r="AJ517"/>
  <c r="AK517" s="1"/>
  <c r="AI518"/>
  <c r="AH518"/>
  <c r="W483" l="1"/>
  <c r="U482"/>
  <c r="P483"/>
  <c r="N482"/>
  <c r="AE517"/>
  <c r="AA517"/>
  <c r="AJ518"/>
  <c r="AK518" s="1"/>
  <c r="AI519"/>
  <c r="AH519"/>
  <c r="P482" l="1"/>
  <c r="N481"/>
  <c r="W482"/>
  <c r="U481"/>
  <c r="AE518"/>
  <c r="AA518"/>
  <c r="AH520"/>
  <c r="AI520"/>
  <c r="AJ519"/>
  <c r="AK519" s="1"/>
  <c r="W481" l="1"/>
  <c r="U480"/>
  <c r="P481"/>
  <c r="N480"/>
  <c r="AE519"/>
  <c r="AA519"/>
  <c r="AH521"/>
  <c r="AI521"/>
  <c r="AJ520"/>
  <c r="AK520" s="1"/>
  <c r="P480" l="1"/>
  <c r="N479"/>
  <c r="W480"/>
  <c r="U479"/>
  <c r="AE520"/>
  <c r="AA520"/>
  <c r="AI522"/>
  <c r="AJ521"/>
  <c r="AK521" s="1"/>
  <c r="AH522"/>
  <c r="W479" l="1"/>
  <c r="U478"/>
  <c r="P479"/>
  <c r="N478"/>
  <c r="AE521"/>
  <c r="AA521"/>
  <c r="AJ522"/>
  <c r="AK522" s="1"/>
  <c r="AI523"/>
  <c r="AH523"/>
  <c r="P478" l="1"/>
  <c r="N477"/>
  <c r="W478"/>
  <c r="U477"/>
  <c r="AE522"/>
  <c r="AA522"/>
  <c r="AJ523"/>
  <c r="AK523" s="1"/>
  <c r="AI524"/>
  <c r="AH524"/>
  <c r="W477" l="1"/>
  <c r="U476"/>
  <c r="P477"/>
  <c r="N476"/>
  <c r="AE523"/>
  <c r="AA523"/>
  <c r="AI525"/>
  <c r="AJ524"/>
  <c r="AK524" s="1"/>
  <c r="AH525"/>
  <c r="P476" l="1"/>
  <c r="N475"/>
  <c r="W476"/>
  <c r="U475"/>
  <c r="AE524"/>
  <c r="AA524"/>
  <c r="AJ525"/>
  <c r="AK525" s="1"/>
  <c r="AI526"/>
  <c r="AH526"/>
  <c r="W475" l="1"/>
  <c r="U474"/>
  <c r="P475"/>
  <c r="N474"/>
  <c r="AE525"/>
  <c r="AA525"/>
  <c r="AI527"/>
  <c r="AJ526"/>
  <c r="AK526" s="1"/>
  <c r="AH527"/>
  <c r="P474" l="1"/>
  <c r="N473"/>
  <c r="W474"/>
  <c r="U473"/>
  <c r="AE526"/>
  <c r="AA526"/>
  <c r="AI528"/>
  <c r="AJ527"/>
  <c r="AK527" s="1"/>
  <c r="AH528"/>
  <c r="W473" l="1"/>
  <c r="U472"/>
  <c r="P473"/>
  <c r="N472"/>
  <c r="AE527"/>
  <c r="AA527"/>
  <c r="AI529"/>
  <c r="AJ528"/>
  <c r="AK528" s="1"/>
  <c r="AH529"/>
  <c r="P472" l="1"/>
  <c r="N471"/>
  <c r="W472"/>
  <c r="U471"/>
  <c r="AE528"/>
  <c r="AA528"/>
  <c r="AH530"/>
  <c r="AI530"/>
  <c r="AJ529"/>
  <c r="AK529" s="1"/>
  <c r="W471" l="1"/>
  <c r="U470"/>
  <c r="P471"/>
  <c r="N470"/>
  <c r="AE529"/>
  <c r="AA529"/>
  <c r="AI531"/>
  <c r="AJ530"/>
  <c r="AK530" s="1"/>
  <c r="AH531"/>
  <c r="P470" l="1"/>
  <c r="N469"/>
  <c r="W470"/>
  <c r="U469"/>
  <c r="AE530"/>
  <c r="AA530"/>
  <c r="AH532"/>
  <c r="AI532"/>
  <c r="AJ531"/>
  <c r="AK531" s="1"/>
  <c r="W469" l="1"/>
  <c r="U468"/>
  <c r="P469"/>
  <c r="N468"/>
  <c r="AE531"/>
  <c r="AA531"/>
  <c r="AH533"/>
  <c r="AI533"/>
  <c r="AJ532"/>
  <c r="AK532" s="1"/>
  <c r="P468" l="1"/>
  <c r="N467"/>
  <c r="W468"/>
  <c r="U467"/>
  <c r="AE532"/>
  <c r="AA532"/>
  <c r="AI534"/>
  <c r="AJ533"/>
  <c r="AK533" s="1"/>
  <c r="AH534"/>
  <c r="W467" l="1"/>
  <c r="U466"/>
  <c r="P467"/>
  <c r="N466"/>
  <c r="AE533"/>
  <c r="AA533"/>
  <c r="AI535"/>
  <c r="AJ534"/>
  <c r="AK534" s="1"/>
  <c r="AH535"/>
  <c r="P466" l="1"/>
  <c r="N465"/>
  <c r="W466"/>
  <c r="U465"/>
  <c r="AE534"/>
  <c r="AA534"/>
  <c r="AH536"/>
  <c r="AI536"/>
  <c r="AJ535"/>
  <c r="AK535" s="1"/>
  <c r="W465" l="1"/>
  <c r="U464"/>
  <c r="P465"/>
  <c r="N464"/>
  <c r="AE535"/>
  <c r="AA535"/>
  <c r="AH537"/>
  <c r="AI537"/>
  <c r="AJ536"/>
  <c r="AK536" s="1"/>
  <c r="P464" l="1"/>
  <c r="N463"/>
  <c r="W464"/>
  <c r="U463"/>
  <c r="AE536"/>
  <c r="AA536"/>
  <c r="AI538"/>
  <c r="AJ537"/>
  <c r="AK537" s="1"/>
  <c r="AH538"/>
  <c r="W463" l="1"/>
  <c r="U462"/>
  <c r="P463"/>
  <c r="N462"/>
  <c r="AE537"/>
  <c r="AA537"/>
  <c r="AH539"/>
  <c r="AI539"/>
  <c r="AJ538"/>
  <c r="AK538" s="1"/>
  <c r="P462" l="1"/>
  <c r="N461"/>
  <c r="W462"/>
  <c r="U461"/>
  <c r="AE538"/>
  <c r="AA538"/>
  <c r="AJ539"/>
  <c r="AK539" s="1"/>
  <c r="AI540"/>
  <c r="AH540"/>
  <c r="W461" l="1"/>
  <c r="U460"/>
  <c r="P461"/>
  <c r="N460"/>
  <c r="AE539"/>
  <c r="AA539"/>
  <c r="AH541"/>
  <c r="AJ540"/>
  <c r="AK540" s="1"/>
  <c r="AI541"/>
  <c r="P460" l="1"/>
  <c r="N459"/>
  <c r="W460"/>
  <c r="U459"/>
  <c r="AE540"/>
  <c r="AA540"/>
  <c r="AH542"/>
  <c r="AI542"/>
  <c r="AJ541"/>
  <c r="AK541" s="1"/>
  <c r="W459" l="1"/>
  <c r="U458"/>
  <c r="P459"/>
  <c r="N458"/>
  <c r="AE541"/>
  <c r="AA541"/>
  <c r="AI543"/>
  <c r="AJ542"/>
  <c r="AK542" s="1"/>
  <c r="AH543"/>
  <c r="P458" l="1"/>
  <c r="N457"/>
  <c r="W458"/>
  <c r="U457"/>
  <c r="AE542"/>
  <c r="AA542"/>
  <c r="AJ543"/>
  <c r="AK543" s="1"/>
  <c r="AI544"/>
  <c r="AH544"/>
  <c r="W457" l="1"/>
  <c r="U456"/>
  <c r="P457"/>
  <c r="N456"/>
  <c r="AE543"/>
  <c r="AA543"/>
  <c r="AJ544"/>
  <c r="AK544" s="1"/>
  <c r="AI545"/>
  <c r="AH545"/>
  <c r="P456" l="1"/>
  <c r="N455"/>
  <c r="W456"/>
  <c r="U455"/>
  <c r="AE544"/>
  <c r="AA544"/>
  <c r="AH546"/>
  <c r="AJ545"/>
  <c r="AK545" s="1"/>
  <c r="AI546"/>
  <c r="W455" l="1"/>
  <c r="U454"/>
  <c r="P455"/>
  <c r="N454"/>
  <c r="AE545"/>
  <c r="AA545"/>
  <c r="AH547"/>
  <c r="AI547"/>
  <c r="AJ546"/>
  <c r="AK546" s="1"/>
  <c r="P454" l="1"/>
  <c r="N453"/>
  <c r="W454"/>
  <c r="U453"/>
  <c r="AE546"/>
  <c r="AA546"/>
  <c r="AI548"/>
  <c r="AH548"/>
  <c r="AJ547"/>
  <c r="AK547" s="1"/>
  <c r="W453" l="1"/>
  <c r="U452"/>
  <c r="P453"/>
  <c r="N452"/>
  <c r="AE547"/>
  <c r="AA547"/>
  <c r="AI549"/>
  <c r="AJ548"/>
  <c r="AK548" s="1"/>
  <c r="AH549"/>
  <c r="P452" l="1"/>
  <c r="N451"/>
  <c r="W452"/>
  <c r="U451"/>
  <c r="AE548"/>
  <c r="AA548"/>
  <c r="AH550"/>
  <c r="AJ549"/>
  <c r="AK549" s="1"/>
  <c r="AI550"/>
  <c r="W451" l="1"/>
  <c r="U450"/>
  <c r="P451"/>
  <c r="N450"/>
  <c r="AE549"/>
  <c r="AA549"/>
  <c r="AI551"/>
  <c r="AH551"/>
  <c r="AJ550"/>
  <c r="AK550" s="1"/>
  <c r="P450" l="1"/>
  <c r="N449"/>
  <c r="W450"/>
  <c r="U449"/>
  <c r="AE550"/>
  <c r="AA550"/>
  <c r="AJ551"/>
  <c r="AK551" s="1"/>
  <c r="AI552"/>
  <c r="AH552"/>
  <c r="W449" l="1"/>
  <c r="U448"/>
  <c r="P449"/>
  <c r="N448"/>
  <c r="AE551"/>
  <c r="AA551"/>
  <c r="AJ552"/>
  <c r="AK552" s="1"/>
  <c r="AI553"/>
  <c r="AH553"/>
  <c r="P448" l="1"/>
  <c r="N447"/>
  <c r="W448"/>
  <c r="U447"/>
  <c r="AE552"/>
  <c r="AA552"/>
  <c r="AI554"/>
  <c r="AJ553"/>
  <c r="AK553" s="1"/>
  <c r="AH554"/>
  <c r="W447" l="1"/>
  <c r="U446"/>
  <c r="P447"/>
  <c r="N446"/>
  <c r="AE553"/>
  <c r="AA553"/>
  <c r="AI555"/>
  <c r="AJ554"/>
  <c r="AK554" s="1"/>
  <c r="AH555"/>
  <c r="P446" l="1"/>
  <c r="N445"/>
  <c r="W446"/>
  <c r="U445"/>
  <c r="AE554"/>
  <c r="AA554"/>
  <c r="AH556"/>
  <c r="AI556"/>
  <c r="AJ555"/>
  <c r="AK555" s="1"/>
  <c r="W445" l="1"/>
  <c r="U444"/>
  <c r="P445"/>
  <c r="N444"/>
  <c r="AE555"/>
  <c r="AA555"/>
  <c r="AI557"/>
  <c r="AH557"/>
  <c r="AJ556"/>
  <c r="AK556" s="1"/>
  <c r="P444" l="1"/>
  <c r="N443"/>
  <c r="W444"/>
  <c r="U443"/>
  <c r="AE556"/>
  <c r="AA556"/>
  <c r="AH558"/>
  <c r="AI558"/>
  <c r="AJ557"/>
  <c r="AK557" s="1"/>
  <c r="W443" l="1"/>
  <c r="U442"/>
  <c r="P443"/>
  <c r="N442"/>
  <c r="AE557"/>
  <c r="AA557"/>
  <c r="AH559"/>
  <c r="AJ558"/>
  <c r="AK558" s="1"/>
  <c r="AI559"/>
  <c r="P442" l="1"/>
  <c r="N441"/>
  <c r="W442"/>
  <c r="U441"/>
  <c r="AE558"/>
  <c r="AA558"/>
  <c r="AH560"/>
  <c r="AI560"/>
  <c r="AJ559"/>
  <c r="AK559" s="1"/>
  <c r="W441" l="1"/>
  <c r="U440"/>
  <c r="P441"/>
  <c r="N440"/>
  <c r="AE559"/>
  <c r="AA559"/>
  <c r="AI561"/>
  <c r="AJ560"/>
  <c r="AK560" s="1"/>
  <c r="AH561"/>
  <c r="P440" l="1"/>
  <c r="N439"/>
  <c r="W440"/>
  <c r="U439"/>
  <c r="AE560"/>
  <c r="AA560"/>
  <c r="AJ561"/>
  <c r="AK561" s="1"/>
  <c r="AI562"/>
  <c r="AH562"/>
  <c r="W439" l="1"/>
  <c r="U438"/>
  <c r="P439"/>
  <c r="N438"/>
  <c r="AE561"/>
  <c r="AA561"/>
  <c r="AH563"/>
  <c r="AI563"/>
  <c r="AJ562"/>
  <c r="AK562" s="1"/>
  <c r="P438" l="1"/>
  <c r="N437"/>
  <c r="W438"/>
  <c r="U437"/>
  <c r="AE562"/>
  <c r="AA562"/>
  <c r="AH564"/>
  <c r="AI564"/>
  <c r="AJ563"/>
  <c r="AK563" s="1"/>
  <c r="W437" l="1"/>
  <c r="U436"/>
  <c r="P437"/>
  <c r="N436"/>
  <c r="AE563"/>
  <c r="AA563"/>
  <c r="AJ564"/>
  <c r="AK564" s="1"/>
  <c r="AI565"/>
  <c r="AH565"/>
  <c r="P436" l="1"/>
  <c r="N435"/>
  <c r="W436"/>
  <c r="U435"/>
  <c r="AE564"/>
  <c r="AA564"/>
  <c r="AI566"/>
  <c r="AJ565"/>
  <c r="AK565" s="1"/>
  <c r="AH566"/>
  <c r="W435" l="1"/>
  <c r="U434"/>
  <c r="P435"/>
  <c r="N434"/>
  <c r="AE565"/>
  <c r="AA565"/>
  <c r="AJ566"/>
  <c r="AK566" s="1"/>
  <c r="AI567"/>
  <c r="AH567"/>
  <c r="P434" l="1"/>
  <c r="N433"/>
  <c r="W434"/>
  <c r="U433"/>
  <c r="AE566"/>
  <c r="AA566"/>
  <c r="AJ567"/>
  <c r="AK567" s="1"/>
  <c r="AI568"/>
  <c r="AH568"/>
  <c r="W433" l="1"/>
  <c r="U432"/>
  <c r="P433"/>
  <c r="N432"/>
  <c r="AE567"/>
  <c r="AA567"/>
  <c r="AI569"/>
  <c r="AJ568"/>
  <c r="AK568" s="1"/>
  <c r="AH569"/>
  <c r="P432" l="1"/>
  <c r="N431"/>
  <c r="W432"/>
  <c r="U431"/>
  <c r="AE568"/>
  <c r="AA568"/>
  <c r="AH570"/>
  <c r="AI570"/>
  <c r="AJ569"/>
  <c r="AK569" s="1"/>
  <c r="W431" l="1"/>
  <c r="U430"/>
  <c r="P431"/>
  <c r="N430"/>
  <c r="AE569"/>
  <c r="AA569"/>
  <c r="AJ570"/>
  <c r="AK570" s="1"/>
  <c r="AI571"/>
  <c r="AH571"/>
  <c r="P430" l="1"/>
  <c r="N429"/>
  <c r="W430"/>
  <c r="U429"/>
  <c r="AE570"/>
  <c r="AA570"/>
  <c r="AI572"/>
  <c r="AJ571"/>
  <c r="AK571" s="1"/>
  <c r="AH572"/>
  <c r="W429" l="1"/>
  <c r="U428"/>
  <c r="P429"/>
  <c r="N428"/>
  <c r="AE571"/>
  <c r="AA571"/>
  <c r="AH573"/>
  <c r="AJ572"/>
  <c r="AK572" s="1"/>
  <c r="AI573"/>
  <c r="P428" l="1"/>
  <c r="N427"/>
  <c r="W428"/>
  <c r="U427"/>
  <c r="AE572"/>
  <c r="AA572"/>
  <c r="AJ573"/>
  <c r="AK573" s="1"/>
  <c r="AI574"/>
  <c r="AH574"/>
  <c r="W427" l="1"/>
  <c r="U426"/>
  <c r="P427"/>
  <c r="N426"/>
  <c r="AE573"/>
  <c r="AA573"/>
  <c r="AI575"/>
  <c r="AJ574"/>
  <c r="AK574" s="1"/>
  <c r="AH575"/>
  <c r="P426" l="1"/>
  <c r="N425"/>
  <c r="W426"/>
  <c r="U425"/>
  <c r="AE574"/>
  <c r="AA574"/>
  <c r="AJ575"/>
  <c r="AK575" s="1"/>
  <c r="AI576"/>
  <c r="AH576"/>
  <c r="W425" l="1"/>
  <c r="U424"/>
  <c r="P425"/>
  <c r="N424"/>
  <c r="AE575"/>
  <c r="AA575"/>
  <c r="AJ576"/>
  <c r="AK576" s="1"/>
  <c r="AI577"/>
  <c r="AH577"/>
  <c r="P424" l="1"/>
  <c r="N423"/>
  <c r="W424"/>
  <c r="U423"/>
  <c r="AE576"/>
  <c r="AA576"/>
  <c r="AI578"/>
  <c r="AH578"/>
  <c r="AJ577"/>
  <c r="AK577" s="1"/>
  <c r="W423" l="1"/>
  <c r="U422"/>
  <c r="P423"/>
  <c r="N422"/>
  <c r="AE577"/>
  <c r="AA577"/>
  <c r="AI579"/>
  <c r="AJ578"/>
  <c r="AK578" s="1"/>
  <c r="AH579"/>
  <c r="P422" l="1"/>
  <c r="N421"/>
  <c r="W422"/>
  <c r="U421"/>
  <c r="AE578"/>
  <c r="AA578"/>
  <c r="AJ579"/>
  <c r="AK579" s="1"/>
  <c r="AI580"/>
  <c r="AH580"/>
  <c r="W421" l="1"/>
  <c r="U420"/>
  <c r="P421"/>
  <c r="N420"/>
  <c r="AE579"/>
  <c r="AA579"/>
  <c r="AH581"/>
  <c r="AI581"/>
  <c r="AJ580"/>
  <c r="AK580" s="1"/>
  <c r="P420" l="1"/>
  <c r="N419"/>
  <c r="W420"/>
  <c r="U419"/>
  <c r="AE580"/>
  <c r="AA580"/>
  <c r="AI582"/>
  <c r="AJ581"/>
  <c r="AK581" s="1"/>
  <c r="AH582"/>
  <c r="W419" l="1"/>
  <c r="U418"/>
  <c r="P419"/>
  <c r="N418"/>
  <c r="AE581"/>
  <c r="AA581"/>
  <c r="AH583"/>
  <c r="AI583"/>
  <c r="AJ582"/>
  <c r="AK582" s="1"/>
  <c r="P418" l="1"/>
  <c r="N417"/>
  <c r="W418"/>
  <c r="U417"/>
  <c r="AE582"/>
  <c r="AA582"/>
  <c r="AI584"/>
  <c r="AJ583"/>
  <c r="AK583" s="1"/>
  <c r="AH584"/>
  <c r="W417" l="1"/>
  <c r="U416"/>
  <c r="P417"/>
  <c r="N416"/>
  <c r="AE583"/>
  <c r="AA583"/>
  <c r="AI585"/>
  <c r="AJ584"/>
  <c r="AK584" s="1"/>
  <c r="AH585"/>
  <c r="P416" l="1"/>
  <c r="N415"/>
  <c r="W416"/>
  <c r="U415"/>
  <c r="AE584"/>
  <c r="AA584"/>
  <c r="AI586"/>
  <c r="AJ585"/>
  <c r="AK585" s="1"/>
  <c r="AH586"/>
  <c r="W415" l="1"/>
  <c r="U414"/>
  <c r="P415"/>
  <c r="N414"/>
  <c r="AE585"/>
  <c r="AA585"/>
  <c r="AJ586"/>
  <c r="AK586" s="1"/>
  <c r="AI587"/>
  <c r="AH587"/>
  <c r="P414" l="1"/>
  <c r="N413"/>
  <c r="W414"/>
  <c r="U413"/>
  <c r="AE586"/>
  <c r="AA586"/>
  <c r="AI588"/>
  <c r="AJ587"/>
  <c r="AK587" s="1"/>
  <c r="AH588"/>
  <c r="W413" l="1"/>
  <c r="U412"/>
  <c r="P413"/>
  <c r="N412"/>
  <c r="AE587"/>
  <c r="AA587"/>
  <c r="AI589"/>
  <c r="AJ588"/>
  <c r="AK588" s="1"/>
  <c r="AH589"/>
  <c r="P412" l="1"/>
  <c r="N411"/>
  <c r="W412"/>
  <c r="U411"/>
  <c r="AE588"/>
  <c r="AA588"/>
  <c r="AI590"/>
  <c r="AJ589"/>
  <c r="AK589" s="1"/>
  <c r="AH590"/>
  <c r="W411" l="1"/>
  <c r="U410"/>
  <c r="P411"/>
  <c r="N410"/>
  <c r="AE589"/>
  <c r="AA589"/>
  <c r="AJ590"/>
  <c r="AK590" s="1"/>
  <c r="AI591"/>
  <c r="AH591"/>
  <c r="P410" l="1"/>
  <c r="N409"/>
  <c r="W410"/>
  <c r="U409"/>
  <c r="AE590"/>
  <c r="AA590"/>
  <c r="AI592"/>
  <c r="AH592"/>
  <c r="AJ591"/>
  <c r="AK591" s="1"/>
  <c r="W409" l="1"/>
  <c r="U408"/>
  <c r="P409"/>
  <c r="N408"/>
  <c r="AE591"/>
  <c r="AA591"/>
  <c r="AH593"/>
  <c r="AI593"/>
  <c r="AJ592"/>
  <c r="AK592" s="1"/>
  <c r="P408" l="1"/>
  <c r="N407"/>
  <c r="W408"/>
  <c r="U407"/>
  <c r="AE592"/>
  <c r="AA592"/>
  <c r="AJ593"/>
  <c r="AK593" s="1"/>
  <c r="AI594"/>
  <c r="AH594"/>
  <c r="W407" l="1"/>
  <c r="U406"/>
  <c r="P407"/>
  <c r="N406"/>
  <c r="AD593"/>
  <c r="AE593"/>
  <c r="Z593"/>
  <c r="AA593"/>
  <c r="AI595"/>
  <c r="AJ594"/>
  <c r="AK594" s="1"/>
  <c r="AH595"/>
  <c r="AB593" l="1"/>
  <c r="Z592"/>
  <c r="AF593"/>
  <c r="AD592"/>
  <c r="P406"/>
  <c r="N405"/>
  <c r="W406"/>
  <c r="U405"/>
  <c r="AD594"/>
  <c r="AF594" s="1"/>
  <c r="AE594"/>
  <c r="Z594"/>
  <c r="AB594" s="1"/>
  <c r="AA594"/>
  <c r="AI596"/>
  <c r="AJ595"/>
  <c r="AK595" s="1"/>
  <c r="AH596"/>
  <c r="AF592" l="1"/>
  <c r="AD591"/>
  <c r="AB592"/>
  <c r="Z591"/>
  <c r="W405"/>
  <c r="U404"/>
  <c r="P405"/>
  <c r="N404"/>
  <c r="AD595"/>
  <c r="AF595" s="1"/>
  <c r="AE595"/>
  <c r="Z595"/>
  <c r="AB595" s="1"/>
  <c r="AA595"/>
  <c r="AI597"/>
  <c r="AH597"/>
  <c r="AJ596"/>
  <c r="AK596" s="1"/>
  <c r="AB591" l="1"/>
  <c r="Z590"/>
  <c r="AF591"/>
  <c r="AD590"/>
  <c r="P404"/>
  <c r="N403"/>
  <c r="W404"/>
  <c r="U403"/>
  <c r="AD596"/>
  <c r="AF596" s="1"/>
  <c r="AE596"/>
  <c r="Z596"/>
  <c r="AB596" s="1"/>
  <c r="AA596"/>
  <c r="AJ597"/>
  <c r="AK597" s="1"/>
  <c r="AI598"/>
  <c r="AH598"/>
  <c r="AF590" l="1"/>
  <c r="AD589"/>
  <c r="AB590"/>
  <c r="Z589"/>
  <c r="W403"/>
  <c r="U402"/>
  <c r="P403"/>
  <c r="N402"/>
  <c r="AD597"/>
  <c r="AF597" s="1"/>
  <c r="AE597"/>
  <c r="Z597"/>
  <c r="AB597" s="1"/>
  <c r="AA597"/>
  <c r="AI599"/>
  <c r="AH599"/>
  <c r="AJ598"/>
  <c r="AK598" s="1"/>
  <c r="AB589" l="1"/>
  <c r="Z588"/>
  <c r="AF589"/>
  <c r="AD588"/>
  <c r="P402"/>
  <c r="N401"/>
  <c r="W402"/>
  <c r="U401"/>
  <c r="AD598"/>
  <c r="AF598" s="1"/>
  <c r="AE598"/>
  <c r="Z598"/>
  <c r="AB598" s="1"/>
  <c r="AA598"/>
  <c r="AH600"/>
  <c r="AI600"/>
  <c r="AJ599"/>
  <c r="AK599" s="1"/>
  <c r="AF588" l="1"/>
  <c r="AD587"/>
  <c r="AB588"/>
  <c r="Z587"/>
  <c r="W401"/>
  <c r="U400"/>
  <c r="P401"/>
  <c r="N400"/>
  <c r="AD599"/>
  <c r="AF599" s="1"/>
  <c r="AE599"/>
  <c r="Z599"/>
  <c r="AB599" s="1"/>
  <c r="AA599"/>
  <c r="AI601"/>
  <c r="AJ600"/>
  <c r="AK600" s="1"/>
  <c r="AH601"/>
  <c r="AB587" l="1"/>
  <c r="Z586"/>
  <c r="AF587"/>
  <c r="AD586"/>
  <c r="P400"/>
  <c r="N399"/>
  <c r="W400"/>
  <c r="U399"/>
  <c r="AD600"/>
  <c r="AF600" s="1"/>
  <c r="AE600"/>
  <c r="Z600"/>
  <c r="AB600" s="1"/>
  <c r="AA600"/>
  <c r="AH602"/>
  <c r="AI602"/>
  <c r="AJ601"/>
  <c r="AK601" s="1"/>
  <c r="AF586" l="1"/>
  <c r="AD585"/>
  <c r="AB586"/>
  <c r="Z585"/>
  <c r="W399"/>
  <c r="U398"/>
  <c r="P399"/>
  <c r="N398"/>
  <c r="AD601"/>
  <c r="AF601" s="1"/>
  <c r="AE601"/>
  <c r="Z601"/>
  <c r="AB601" s="1"/>
  <c r="AA601"/>
  <c r="AI603"/>
  <c r="AJ602"/>
  <c r="AK602" s="1"/>
  <c r="AH603"/>
  <c r="AB585" l="1"/>
  <c r="Z584"/>
  <c r="AF585"/>
  <c r="AD584"/>
  <c r="P398"/>
  <c r="N397"/>
  <c r="W398"/>
  <c r="U397"/>
  <c r="AD602"/>
  <c r="AF602" s="1"/>
  <c r="AE602"/>
  <c r="Z602"/>
  <c r="AB602" s="1"/>
  <c r="AA602"/>
  <c r="AH604"/>
  <c r="AJ603"/>
  <c r="AK603" s="1"/>
  <c r="AI604"/>
  <c r="AF584" l="1"/>
  <c r="AD583"/>
  <c r="AB584"/>
  <c r="Z583"/>
  <c r="W397"/>
  <c r="U396"/>
  <c r="P397"/>
  <c r="N396"/>
  <c r="AD603"/>
  <c r="AF603" s="1"/>
  <c r="AE603"/>
  <c r="Z603"/>
  <c r="AB603" s="1"/>
  <c r="AA603"/>
  <c r="AH605"/>
  <c r="AI605"/>
  <c r="AJ604"/>
  <c r="AK604" s="1"/>
  <c r="Z582" l="1"/>
  <c r="AB583"/>
  <c r="AD582"/>
  <c r="AF583"/>
  <c r="P396"/>
  <c r="N395"/>
  <c r="W396"/>
  <c r="U395"/>
  <c r="AD604"/>
  <c r="AF604" s="1"/>
  <c r="AE604"/>
  <c r="Z604"/>
  <c r="AB604" s="1"/>
  <c r="AA604"/>
  <c r="AI606"/>
  <c r="AJ605"/>
  <c r="AK605" s="1"/>
  <c r="AH606"/>
  <c r="AD581" l="1"/>
  <c r="AF582"/>
  <c r="Z581"/>
  <c r="AB582"/>
  <c r="W395"/>
  <c r="U394"/>
  <c r="P395"/>
  <c r="N394"/>
  <c r="AD605"/>
  <c r="AF605" s="1"/>
  <c r="AE605"/>
  <c r="Z605"/>
  <c r="AB605" s="1"/>
  <c r="AA605"/>
  <c r="AI607"/>
  <c r="AJ606"/>
  <c r="AK606" s="1"/>
  <c r="AH607"/>
  <c r="Z580" l="1"/>
  <c r="AB581"/>
  <c r="AD580"/>
  <c r="AF581"/>
  <c r="P394"/>
  <c r="N393"/>
  <c r="W394"/>
  <c r="U393"/>
  <c r="AD606"/>
  <c r="AF606" s="1"/>
  <c r="AE606"/>
  <c r="Z606"/>
  <c r="AB606" s="1"/>
  <c r="AA606"/>
  <c r="AH608"/>
  <c r="AI608"/>
  <c r="AJ607"/>
  <c r="AK607" s="1"/>
  <c r="AD579" l="1"/>
  <c r="AF580"/>
  <c r="Z579"/>
  <c r="AB580"/>
  <c r="W393"/>
  <c r="U392"/>
  <c r="P393"/>
  <c r="N392"/>
  <c r="AD607"/>
  <c r="AF607" s="1"/>
  <c r="AE607"/>
  <c r="Z607"/>
  <c r="AB607" s="1"/>
  <c r="AA607"/>
  <c r="AH609"/>
  <c r="AI609"/>
  <c r="AJ608"/>
  <c r="AK608" s="1"/>
  <c r="Z578" l="1"/>
  <c r="AB579"/>
  <c r="AD578"/>
  <c r="AF579"/>
  <c r="P392"/>
  <c r="N391"/>
  <c r="W392"/>
  <c r="U391"/>
  <c r="AD608"/>
  <c r="AF608" s="1"/>
  <c r="AE608"/>
  <c r="Z608"/>
  <c r="AB608" s="1"/>
  <c r="AA608"/>
  <c r="AH610"/>
  <c r="AI610"/>
  <c r="AJ609"/>
  <c r="AK609" s="1"/>
  <c r="AD577" l="1"/>
  <c r="AF578"/>
  <c r="Z577"/>
  <c r="AB578"/>
  <c r="W391"/>
  <c r="U390"/>
  <c r="P391"/>
  <c r="N390"/>
  <c r="AD609"/>
  <c r="AF609" s="1"/>
  <c r="AE609"/>
  <c r="Z609"/>
  <c r="AB609" s="1"/>
  <c r="AA609"/>
  <c r="AJ610"/>
  <c r="AK610" s="1"/>
  <c r="AI611"/>
  <c r="AH611"/>
  <c r="Z576" l="1"/>
  <c r="AB577"/>
  <c r="AD576"/>
  <c r="AF577"/>
  <c r="P390"/>
  <c r="N389"/>
  <c r="W390"/>
  <c r="U389"/>
  <c r="AD610"/>
  <c r="AF610" s="1"/>
  <c r="AE610"/>
  <c r="Z610"/>
  <c r="AB610" s="1"/>
  <c r="AA610"/>
  <c r="AI612"/>
  <c r="AH612"/>
  <c r="AJ611"/>
  <c r="AK611" s="1"/>
  <c r="AD575" l="1"/>
  <c r="AF576"/>
  <c r="Z575"/>
  <c r="AB576"/>
  <c r="W389"/>
  <c r="U388"/>
  <c r="P389"/>
  <c r="N388"/>
  <c r="AD611"/>
  <c r="AF611" s="1"/>
  <c r="AE611"/>
  <c r="Z611"/>
  <c r="AB611" s="1"/>
  <c r="AA611"/>
  <c r="AJ612"/>
  <c r="AK612" s="1"/>
  <c r="AI613"/>
  <c r="AH613"/>
  <c r="Z574" l="1"/>
  <c r="AB575"/>
  <c r="AD574"/>
  <c r="AF575"/>
  <c r="P388"/>
  <c r="N387"/>
  <c r="W388"/>
  <c r="U387"/>
  <c r="AD612"/>
  <c r="AF612" s="1"/>
  <c r="AE612"/>
  <c r="Z612"/>
  <c r="AB612" s="1"/>
  <c r="AA612"/>
  <c r="AH614"/>
  <c r="AI614"/>
  <c r="AJ613"/>
  <c r="AK613" s="1"/>
  <c r="AF574" l="1"/>
  <c r="AD573"/>
  <c r="AB574"/>
  <c r="Z573"/>
  <c r="W387"/>
  <c r="U386"/>
  <c r="P387"/>
  <c r="N386"/>
  <c r="AD613"/>
  <c r="AF613" s="1"/>
  <c r="AE613"/>
  <c r="Z613"/>
  <c r="AB613" s="1"/>
  <c r="AA613"/>
  <c r="AH615"/>
  <c r="AI615"/>
  <c r="AJ614"/>
  <c r="AK614" s="1"/>
  <c r="AB573" l="1"/>
  <c r="Z572"/>
  <c r="AF573"/>
  <c r="AD572"/>
  <c r="P386"/>
  <c r="N385"/>
  <c r="W386"/>
  <c r="U385"/>
  <c r="AD614"/>
  <c r="AF614" s="1"/>
  <c r="AE614"/>
  <c r="Z614"/>
  <c r="AB614" s="1"/>
  <c r="AA614"/>
  <c r="AH616"/>
  <c r="AI616"/>
  <c r="AJ615"/>
  <c r="AK615" s="1"/>
  <c r="AF572" l="1"/>
  <c r="AD571"/>
  <c r="AB572"/>
  <c r="Z571"/>
  <c r="W385"/>
  <c r="U384"/>
  <c r="P385"/>
  <c r="N384"/>
  <c r="AD615"/>
  <c r="AF615" s="1"/>
  <c r="AE615"/>
  <c r="Z615"/>
  <c r="AB615" s="1"/>
  <c r="AA615"/>
  <c r="AJ616"/>
  <c r="AK616" s="1"/>
  <c r="AI617"/>
  <c r="AH617"/>
  <c r="AB571" l="1"/>
  <c r="Z570"/>
  <c r="AF571"/>
  <c r="AD570"/>
  <c r="P384"/>
  <c r="N383"/>
  <c r="W384"/>
  <c r="U383"/>
  <c r="AD616"/>
  <c r="AF616" s="1"/>
  <c r="AE616"/>
  <c r="Z616"/>
  <c r="AB616" s="1"/>
  <c r="AA616"/>
  <c r="AI618"/>
  <c r="AJ617"/>
  <c r="AK617" s="1"/>
  <c r="AH618"/>
  <c r="AF570" l="1"/>
  <c r="AD569"/>
  <c r="AB570"/>
  <c r="Z569"/>
  <c r="W383"/>
  <c r="U382"/>
  <c r="P383"/>
  <c r="N382"/>
  <c r="AD617"/>
  <c r="AF617" s="1"/>
  <c r="AE617"/>
  <c r="Z617"/>
  <c r="AB617" s="1"/>
  <c r="AA617"/>
  <c r="AJ618"/>
  <c r="AK618" s="1"/>
  <c r="AI619"/>
  <c r="AH619"/>
  <c r="AB569" l="1"/>
  <c r="Z568"/>
  <c r="AF569"/>
  <c r="AD568"/>
  <c r="P382"/>
  <c r="N381"/>
  <c r="W382"/>
  <c r="U381"/>
  <c r="AD618"/>
  <c r="AF618" s="1"/>
  <c r="AE618"/>
  <c r="Z618"/>
  <c r="AB618" s="1"/>
  <c r="AA618"/>
  <c r="AH620"/>
  <c r="AI620"/>
  <c r="AJ619"/>
  <c r="AK619" s="1"/>
  <c r="AF568" l="1"/>
  <c r="AD567"/>
  <c r="AB568"/>
  <c r="Z567"/>
  <c r="W381"/>
  <c r="U380"/>
  <c r="P381"/>
  <c r="N380"/>
  <c r="AD619"/>
  <c r="AF619" s="1"/>
  <c r="AE619"/>
  <c r="Z619"/>
  <c r="AB619" s="1"/>
  <c r="AA619"/>
  <c r="AH621"/>
  <c r="AI621"/>
  <c r="AJ620"/>
  <c r="AK620" s="1"/>
  <c r="AB567" l="1"/>
  <c r="Z566"/>
  <c r="AF567"/>
  <c r="AD566"/>
  <c r="P380"/>
  <c r="N379"/>
  <c r="W380"/>
  <c r="U379"/>
  <c r="AD620"/>
  <c r="AF620" s="1"/>
  <c r="AE620"/>
  <c r="Z620"/>
  <c r="AB620" s="1"/>
  <c r="AA620"/>
  <c r="AI622"/>
  <c r="AJ621"/>
  <c r="AK621" s="1"/>
  <c r="AH622"/>
  <c r="AF566" l="1"/>
  <c r="AD565"/>
  <c r="AB566"/>
  <c r="Z565"/>
  <c r="W379"/>
  <c r="U378"/>
  <c r="P379"/>
  <c r="N378"/>
  <c r="AD621"/>
  <c r="AF621" s="1"/>
  <c r="AE621"/>
  <c r="Z621"/>
  <c r="AB621" s="1"/>
  <c r="AA621"/>
  <c r="AI623"/>
  <c r="AJ622"/>
  <c r="AK622" s="1"/>
  <c r="AH623"/>
  <c r="AB565" l="1"/>
  <c r="Z564"/>
  <c r="AF565"/>
  <c r="AD564"/>
  <c r="P378"/>
  <c r="N377"/>
  <c r="W378"/>
  <c r="U377"/>
  <c r="AD622"/>
  <c r="AF622" s="1"/>
  <c r="AE622"/>
  <c r="Z622"/>
  <c r="AB622" s="1"/>
  <c r="AA622"/>
  <c r="AI624"/>
  <c r="AJ623"/>
  <c r="AK623" s="1"/>
  <c r="AH624"/>
  <c r="AD563" l="1"/>
  <c r="AF564"/>
  <c r="Z563"/>
  <c r="AB564"/>
  <c r="W377"/>
  <c r="U376"/>
  <c r="P377"/>
  <c r="N376"/>
  <c r="AD623"/>
  <c r="AF623" s="1"/>
  <c r="AE623"/>
  <c r="Z623"/>
  <c r="AB623" s="1"/>
  <c r="AA623"/>
  <c r="AI625"/>
  <c r="AJ624"/>
  <c r="AK624" s="1"/>
  <c r="AH625"/>
  <c r="Z562" l="1"/>
  <c r="AB563"/>
  <c r="AD562"/>
  <c r="AF563"/>
  <c r="P376"/>
  <c r="N375"/>
  <c r="W376"/>
  <c r="U375"/>
  <c r="AD624"/>
  <c r="AF624" s="1"/>
  <c r="AE624"/>
  <c r="Z624"/>
  <c r="AB624" s="1"/>
  <c r="AA624"/>
  <c r="AH626"/>
  <c r="AI626"/>
  <c r="AJ625"/>
  <c r="AK625" s="1"/>
  <c r="AD561" l="1"/>
  <c r="AF562"/>
  <c r="Z561"/>
  <c r="AB562"/>
  <c r="W375"/>
  <c r="U374"/>
  <c r="P375"/>
  <c r="N374"/>
  <c r="AD625"/>
  <c r="AF625" s="1"/>
  <c r="AE625"/>
  <c r="Z625"/>
  <c r="AB625" s="1"/>
  <c r="AA625"/>
  <c r="AI627"/>
  <c r="AJ626"/>
  <c r="AK626" s="1"/>
  <c r="AH627"/>
  <c r="Z560" l="1"/>
  <c r="AB561"/>
  <c r="AD560"/>
  <c r="AF561"/>
  <c r="P374"/>
  <c r="N373"/>
  <c r="W374"/>
  <c r="U373"/>
  <c r="AD626"/>
  <c r="AF626" s="1"/>
  <c r="AE626"/>
  <c r="Z626"/>
  <c r="AB626" s="1"/>
  <c r="AA626"/>
  <c r="AJ627"/>
  <c r="AK627" s="1"/>
  <c r="AI628"/>
  <c r="AH628"/>
  <c r="AD559" l="1"/>
  <c r="AF560"/>
  <c r="Z559"/>
  <c r="AB560"/>
  <c r="W373"/>
  <c r="U372"/>
  <c r="P373"/>
  <c r="N372"/>
  <c r="AD627"/>
  <c r="AF627" s="1"/>
  <c r="AE627"/>
  <c r="Z627"/>
  <c r="AB627" s="1"/>
  <c r="AA627"/>
  <c r="AI629"/>
  <c r="AH629"/>
  <c r="AJ628"/>
  <c r="AK628" s="1"/>
  <c r="Z558" l="1"/>
  <c r="AB559"/>
  <c r="AD558"/>
  <c r="AF559"/>
  <c r="P372"/>
  <c r="N371"/>
  <c r="W372"/>
  <c r="U371"/>
  <c r="AD628"/>
  <c r="AF628" s="1"/>
  <c r="AE628"/>
  <c r="Z628"/>
  <c r="AB628" s="1"/>
  <c r="AA628"/>
  <c r="AI630"/>
  <c r="AJ629"/>
  <c r="AK629" s="1"/>
  <c r="AH630"/>
  <c r="AD557" l="1"/>
  <c r="AF558"/>
  <c r="Z557"/>
  <c r="AB558"/>
  <c r="W371"/>
  <c r="U370"/>
  <c r="P371"/>
  <c r="N370"/>
  <c r="AD629"/>
  <c r="AF629" s="1"/>
  <c r="AE629"/>
  <c r="Z629"/>
  <c r="AB629" s="1"/>
  <c r="AA629"/>
  <c r="AJ630"/>
  <c r="AK630" s="1"/>
  <c r="AI631"/>
  <c r="AH631"/>
  <c r="Z556" l="1"/>
  <c r="AB557"/>
  <c r="AD556"/>
  <c r="AF557"/>
  <c r="P370"/>
  <c r="N369"/>
  <c r="W370"/>
  <c r="U369"/>
  <c r="AD630"/>
  <c r="AF630" s="1"/>
  <c r="AE630"/>
  <c r="Z630"/>
  <c r="AB630" s="1"/>
  <c r="AA630"/>
  <c r="AI632"/>
  <c r="AH632"/>
  <c r="AJ631"/>
  <c r="AK631" s="1"/>
  <c r="AD555" l="1"/>
  <c r="AF556"/>
  <c r="Z555"/>
  <c r="AB556"/>
  <c r="W369"/>
  <c r="U368"/>
  <c r="P369"/>
  <c r="N368"/>
  <c r="AD631"/>
  <c r="AF631" s="1"/>
  <c r="AE631"/>
  <c r="Z631"/>
  <c r="AB631" s="1"/>
  <c r="AA631"/>
  <c r="AI633"/>
  <c r="AJ632"/>
  <c r="AK632" s="1"/>
  <c r="AH633"/>
  <c r="Z554" l="1"/>
  <c r="AB555"/>
  <c r="AD554"/>
  <c r="AF555"/>
  <c r="P368"/>
  <c r="N367"/>
  <c r="W368"/>
  <c r="U367"/>
  <c r="AD632"/>
  <c r="AF632" s="1"/>
  <c r="AE632"/>
  <c r="Z632"/>
  <c r="AB632" s="1"/>
  <c r="AA632"/>
  <c r="AJ633"/>
  <c r="AK633" s="1"/>
  <c r="AI634"/>
  <c r="AH634"/>
  <c r="AD553" l="1"/>
  <c r="AF554"/>
  <c r="Z553"/>
  <c r="AB554"/>
  <c r="W367"/>
  <c r="U366"/>
  <c r="P367"/>
  <c r="N366"/>
  <c r="AD633"/>
  <c r="AF633" s="1"/>
  <c r="AE633"/>
  <c r="Z633"/>
  <c r="AB633" s="1"/>
  <c r="AA633"/>
  <c r="AJ634"/>
  <c r="AK634" s="1"/>
  <c r="AI635"/>
  <c r="AH635"/>
  <c r="AB553" l="1"/>
  <c r="Z552"/>
  <c r="AF553"/>
  <c r="AD552"/>
  <c r="P366"/>
  <c r="N365"/>
  <c r="W366"/>
  <c r="U365"/>
  <c r="AD634"/>
  <c r="AF634" s="1"/>
  <c r="AE634"/>
  <c r="Z634"/>
  <c r="AB634" s="1"/>
  <c r="AA634"/>
  <c r="AI636"/>
  <c r="AJ635"/>
  <c r="AK635" s="1"/>
  <c r="AH636"/>
  <c r="AF552" l="1"/>
  <c r="AD551"/>
  <c r="AB552"/>
  <c r="Z551"/>
  <c r="W365"/>
  <c r="U364"/>
  <c r="P365"/>
  <c r="N364"/>
  <c r="AD635"/>
  <c r="AF635" s="1"/>
  <c r="AE635"/>
  <c r="Z635"/>
  <c r="AB635" s="1"/>
  <c r="AA635"/>
  <c r="AJ636"/>
  <c r="AK636" s="1"/>
  <c r="AI637"/>
  <c r="AH637"/>
  <c r="AB551" l="1"/>
  <c r="Z550"/>
  <c r="AF551"/>
  <c r="AD550"/>
  <c r="P364"/>
  <c r="N363"/>
  <c r="W364"/>
  <c r="U363"/>
  <c r="AD636"/>
  <c r="AF636" s="1"/>
  <c r="AE636"/>
  <c r="Z636"/>
  <c r="AB636" s="1"/>
  <c r="AA636"/>
  <c r="AJ637"/>
  <c r="AK637" s="1"/>
  <c r="AI638"/>
  <c r="AH638"/>
  <c r="AF550" l="1"/>
  <c r="AD549"/>
  <c r="AB550"/>
  <c r="Z549"/>
  <c r="W363"/>
  <c r="U362"/>
  <c r="P363"/>
  <c r="N362"/>
  <c r="AD637"/>
  <c r="AF637" s="1"/>
  <c r="AE637"/>
  <c r="Z637"/>
  <c r="AB637" s="1"/>
  <c r="AA637"/>
  <c r="AI639"/>
  <c r="AH639"/>
  <c r="AJ638"/>
  <c r="AK638" s="1"/>
  <c r="AB549" l="1"/>
  <c r="Z548"/>
  <c r="AF549"/>
  <c r="AD548"/>
  <c r="P362"/>
  <c r="N361"/>
  <c r="W362"/>
  <c r="U361"/>
  <c r="AD638"/>
  <c r="AF638" s="1"/>
  <c r="AE638"/>
  <c r="Z638"/>
  <c r="AB638" s="1"/>
  <c r="AA638"/>
  <c r="AI640"/>
  <c r="AH640"/>
  <c r="AJ639"/>
  <c r="AK639" s="1"/>
  <c r="AF548" l="1"/>
  <c r="AD547"/>
  <c r="AB548"/>
  <c r="Z547"/>
  <c r="W361"/>
  <c r="U360"/>
  <c r="P361"/>
  <c r="N360"/>
  <c r="AD639"/>
  <c r="AF639" s="1"/>
  <c r="AE639"/>
  <c r="Z639"/>
  <c r="AB639" s="1"/>
  <c r="AA639"/>
  <c r="AI641"/>
  <c r="AJ640"/>
  <c r="AK640" s="1"/>
  <c r="AH641"/>
  <c r="AB547" l="1"/>
  <c r="Z546"/>
  <c r="AF547"/>
  <c r="AD546"/>
  <c r="P360"/>
  <c r="N359"/>
  <c r="W360"/>
  <c r="U359"/>
  <c r="AD640"/>
  <c r="AF640" s="1"/>
  <c r="AE640"/>
  <c r="Z640"/>
  <c r="AB640" s="1"/>
  <c r="AA640"/>
  <c r="AJ641"/>
  <c r="AK641" s="1"/>
  <c r="AI642"/>
  <c r="AH642"/>
  <c r="AF546" l="1"/>
  <c r="AD545"/>
  <c r="AB546"/>
  <c r="Z545"/>
  <c r="W359"/>
  <c r="U358"/>
  <c r="P359"/>
  <c r="N358"/>
  <c r="AD641"/>
  <c r="AF641" s="1"/>
  <c r="AE641"/>
  <c r="Z641"/>
  <c r="AB641" s="1"/>
  <c r="AA641"/>
  <c r="AI643"/>
  <c r="AJ642"/>
  <c r="AK642" s="1"/>
  <c r="AH643"/>
  <c r="AB545" l="1"/>
  <c r="Z544"/>
  <c r="AF545"/>
  <c r="AD544"/>
  <c r="P358"/>
  <c r="N357"/>
  <c r="W358"/>
  <c r="U357"/>
  <c r="AD642"/>
  <c r="AF642" s="1"/>
  <c r="AE642"/>
  <c r="Z642"/>
  <c r="AB642" s="1"/>
  <c r="AA642"/>
  <c r="AH644"/>
  <c r="AI644"/>
  <c r="AJ643"/>
  <c r="AK643" s="1"/>
  <c r="AF544" l="1"/>
  <c r="AD543"/>
  <c r="AB544"/>
  <c r="Z543"/>
  <c r="W357"/>
  <c r="U356"/>
  <c r="P357"/>
  <c r="N356"/>
  <c r="AD643"/>
  <c r="AF643" s="1"/>
  <c r="AE643"/>
  <c r="Z643"/>
  <c r="AB643" s="1"/>
  <c r="AA643"/>
  <c r="AI645"/>
  <c r="AJ644"/>
  <c r="AK644" s="1"/>
  <c r="AH645"/>
  <c r="Z542" l="1"/>
  <c r="AB543"/>
  <c r="AD542"/>
  <c r="AF543"/>
  <c r="P356"/>
  <c r="N355"/>
  <c r="W356"/>
  <c r="U355"/>
  <c r="AD644"/>
  <c r="AF644" s="1"/>
  <c r="AE644"/>
  <c r="Z644"/>
  <c r="AB644" s="1"/>
  <c r="AA644"/>
  <c r="AJ645"/>
  <c r="AK645" s="1"/>
  <c r="AI646"/>
  <c r="AH646"/>
  <c r="AD541" l="1"/>
  <c r="AF542"/>
  <c r="Z541"/>
  <c r="AB542"/>
  <c r="W355"/>
  <c r="U354"/>
  <c r="P355"/>
  <c r="N354"/>
  <c r="AD645"/>
  <c r="AF645" s="1"/>
  <c r="AE645"/>
  <c r="Z645"/>
  <c r="AB645" s="1"/>
  <c r="AA645"/>
  <c r="AJ646"/>
  <c r="AK646" s="1"/>
  <c r="AI647"/>
  <c r="AH647"/>
  <c r="Z540" l="1"/>
  <c r="AB541"/>
  <c r="AD540"/>
  <c r="AF541"/>
  <c r="P354"/>
  <c r="N353"/>
  <c r="W354"/>
  <c r="U353"/>
  <c r="AD646"/>
  <c r="AF646" s="1"/>
  <c r="AE646"/>
  <c r="Z646"/>
  <c r="AB646" s="1"/>
  <c r="AA646"/>
  <c r="AI648"/>
  <c r="AJ647"/>
  <c r="AK647" s="1"/>
  <c r="AH648"/>
  <c r="AD539" l="1"/>
  <c r="AF540"/>
  <c r="Z539"/>
  <c r="AB540"/>
  <c r="W353"/>
  <c r="U352"/>
  <c r="P353"/>
  <c r="N352"/>
  <c r="AD647"/>
  <c r="AF647" s="1"/>
  <c r="AE647"/>
  <c r="Z647"/>
  <c r="AB647" s="1"/>
  <c r="AA647"/>
  <c r="AJ648"/>
  <c r="AK648" s="1"/>
  <c r="AI649"/>
  <c r="AH649"/>
  <c r="Z538" l="1"/>
  <c r="AB539"/>
  <c r="AD538"/>
  <c r="AF539"/>
  <c r="P352"/>
  <c r="N351"/>
  <c r="W352"/>
  <c r="U351"/>
  <c r="AD648"/>
  <c r="AF648" s="1"/>
  <c r="AE648"/>
  <c r="Z648"/>
  <c r="AB648" s="1"/>
  <c r="AA648"/>
  <c r="AJ649"/>
  <c r="AK649" s="1"/>
  <c r="AI650"/>
  <c r="AH650"/>
  <c r="AD537" l="1"/>
  <c r="AF538"/>
  <c r="Z537"/>
  <c r="AB538"/>
  <c r="W351"/>
  <c r="U350"/>
  <c r="P351"/>
  <c r="N350"/>
  <c r="AD649"/>
  <c r="AF649" s="1"/>
  <c r="AE649"/>
  <c r="Z649"/>
  <c r="AB649" s="1"/>
  <c r="AA649"/>
  <c r="AJ650"/>
  <c r="AK650" s="1"/>
  <c r="AI651"/>
  <c r="AH651"/>
  <c r="Z536" l="1"/>
  <c r="AB537"/>
  <c r="AD536"/>
  <c r="AF537"/>
  <c r="P350"/>
  <c r="N349"/>
  <c r="W350"/>
  <c r="U349"/>
  <c r="AD650"/>
  <c r="AF650" s="1"/>
  <c r="AE650"/>
  <c r="Z650"/>
  <c r="AB650" s="1"/>
  <c r="AA650"/>
  <c r="AH652"/>
  <c r="AI652"/>
  <c r="AJ651"/>
  <c r="AK651" s="1"/>
  <c r="AD535" l="1"/>
  <c r="AF536"/>
  <c r="Z535"/>
  <c r="AB536"/>
  <c r="W349"/>
  <c r="U348"/>
  <c r="P349"/>
  <c r="N348"/>
  <c r="AD651"/>
  <c r="AF651" s="1"/>
  <c r="AE651"/>
  <c r="Z651"/>
  <c r="AB651" s="1"/>
  <c r="AA651"/>
  <c r="AI653"/>
  <c r="AJ652"/>
  <c r="AK652" s="1"/>
  <c r="AH653"/>
  <c r="Z534" l="1"/>
  <c r="AB535"/>
  <c r="AD534"/>
  <c r="AF535"/>
  <c r="P348"/>
  <c r="N347"/>
  <c r="W348"/>
  <c r="U347"/>
  <c r="AD652"/>
  <c r="AF652" s="1"/>
  <c r="AE652"/>
  <c r="Z652"/>
  <c r="AB652" s="1"/>
  <c r="AA652"/>
  <c r="AH654"/>
  <c r="AJ653"/>
  <c r="AK653" s="1"/>
  <c r="AI654"/>
  <c r="AF534" l="1"/>
  <c r="AD533"/>
  <c r="AB534"/>
  <c r="Z533"/>
  <c r="W347"/>
  <c r="U346"/>
  <c r="P347"/>
  <c r="N346"/>
  <c r="AD653"/>
  <c r="AF653" s="1"/>
  <c r="AE653"/>
  <c r="Z653"/>
  <c r="AB653" s="1"/>
  <c r="AA653"/>
  <c r="AI655"/>
  <c r="AH655"/>
  <c r="AJ654"/>
  <c r="AK654" s="1"/>
  <c r="AB533" l="1"/>
  <c r="Z532"/>
  <c r="AF533"/>
  <c r="AD532"/>
  <c r="P346"/>
  <c r="N345"/>
  <c r="W346"/>
  <c r="U345"/>
  <c r="AD654"/>
  <c r="AF654" s="1"/>
  <c r="AE654"/>
  <c r="Z654"/>
  <c r="AB654" s="1"/>
  <c r="AA654"/>
  <c r="AI656"/>
  <c r="AJ655"/>
  <c r="AK655" s="1"/>
  <c r="AH656"/>
  <c r="AF532" l="1"/>
  <c r="AD531"/>
  <c r="AB532"/>
  <c r="Z531"/>
  <c r="W345"/>
  <c r="U344"/>
  <c r="P345"/>
  <c r="N344"/>
  <c r="AD655"/>
  <c r="AF655" s="1"/>
  <c r="AE655"/>
  <c r="Z655"/>
  <c r="AB655" s="1"/>
  <c r="AA655"/>
  <c r="AH657"/>
  <c r="AI657"/>
  <c r="AJ656"/>
  <c r="AK656" s="1"/>
  <c r="AB531" l="1"/>
  <c r="Z530"/>
  <c r="AF531"/>
  <c r="AD530"/>
  <c r="P344"/>
  <c r="N343"/>
  <c r="W344"/>
  <c r="U343"/>
  <c r="AD656"/>
  <c r="AF656" s="1"/>
  <c r="AE656"/>
  <c r="Z656"/>
  <c r="AB656" s="1"/>
  <c r="AA656"/>
  <c r="AH658"/>
  <c r="AI658"/>
  <c r="AJ657"/>
  <c r="AK657" s="1"/>
  <c r="AF530" l="1"/>
  <c r="AD529"/>
  <c r="AB530"/>
  <c r="Z529"/>
  <c r="W343"/>
  <c r="U342"/>
  <c r="P343"/>
  <c r="N342"/>
  <c r="AD657"/>
  <c r="AF657" s="1"/>
  <c r="AE657"/>
  <c r="Z657"/>
  <c r="AB657" s="1"/>
  <c r="AA657"/>
  <c r="AH659"/>
  <c r="AJ658"/>
  <c r="AK658" s="1"/>
  <c r="AI659"/>
  <c r="AB529" l="1"/>
  <c r="Z528"/>
  <c r="AF529"/>
  <c r="AD528"/>
  <c r="P342"/>
  <c r="N341"/>
  <c r="W342"/>
  <c r="U341"/>
  <c r="AD658"/>
  <c r="AF658" s="1"/>
  <c r="AE658"/>
  <c r="Z658"/>
  <c r="AB658" s="1"/>
  <c r="AA658"/>
  <c r="AH660"/>
  <c r="AJ659"/>
  <c r="AK659" s="1"/>
  <c r="AI660"/>
  <c r="AF528" l="1"/>
  <c r="AD527"/>
  <c r="AB528"/>
  <c r="Z527"/>
  <c r="W341"/>
  <c r="U340"/>
  <c r="P341"/>
  <c r="N340"/>
  <c r="AD659"/>
  <c r="AF659" s="1"/>
  <c r="AE659"/>
  <c r="Z659"/>
  <c r="AB659" s="1"/>
  <c r="AA659"/>
  <c r="AH661"/>
  <c r="AI661"/>
  <c r="AJ660"/>
  <c r="AK660" s="1"/>
  <c r="AB527" l="1"/>
  <c r="Z526"/>
  <c r="AF527"/>
  <c r="AD526"/>
  <c r="P340"/>
  <c r="N339"/>
  <c r="W340"/>
  <c r="U339"/>
  <c r="AD660"/>
  <c r="AF660" s="1"/>
  <c r="AE660"/>
  <c r="Z660"/>
  <c r="AB660" s="1"/>
  <c r="AA660"/>
  <c r="AI662"/>
  <c r="AJ661"/>
  <c r="AK661" s="1"/>
  <c r="AH662"/>
  <c r="AF526" l="1"/>
  <c r="AD525"/>
  <c r="AB526"/>
  <c r="Z525"/>
  <c r="W339"/>
  <c r="U338"/>
  <c r="P339"/>
  <c r="N338"/>
  <c r="AD661"/>
  <c r="AF661" s="1"/>
  <c r="AE661"/>
  <c r="Z661"/>
  <c r="AB661" s="1"/>
  <c r="AA661"/>
  <c r="AI663"/>
  <c r="AJ662"/>
  <c r="AK662" s="1"/>
  <c r="AH663"/>
  <c r="AB525" l="1"/>
  <c r="Z524"/>
  <c r="AF525"/>
  <c r="AD524"/>
  <c r="P338"/>
  <c r="N337"/>
  <c r="W338"/>
  <c r="U337"/>
  <c r="AD662"/>
  <c r="AF662" s="1"/>
  <c r="AE662"/>
  <c r="Z662"/>
  <c r="AB662" s="1"/>
  <c r="AA662"/>
  <c r="AH664"/>
  <c r="AI664"/>
  <c r="AJ663"/>
  <c r="AK663" s="1"/>
  <c r="AF524" l="1"/>
  <c r="AD523"/>
  <c r="AB524"/>
  <c r="Z523"/>
  <c r="W337"/>
  <c r="U336"/>
  <c r="P337"/>
  <c r="N336"/>
  <c r="AD663"/>
  <c r="AF663" s="1"/>
  <c r="AE663"/>
  <c r="Z663"/>
  <c r="AB663" s="1"/>
  <c r="AA663"/>
  <c r="AH665"/>
  <c r="AJ664"/>
  <c r="AK664" s="1"/>
  <c r="AI665"/>
  <c r="AB523" l="1"/>
  <c r="Z522"/>
  <c r="AF523"/>
  <c r="AD522"/>
  <c r="P336"/>
  <c r="N335"/>
  <c r="W336"/>
  <c r="U335"/>
  <c r="AD664"/>
  <c r="AF664" s="1"/>
  <c r="AE664"/>
  <c r="Z664"/>
  <c r="AB664" s="1"/>
  <c r="AA664"/>
  <c r="AI666"/>
  <c r="AJ665"/>
  <c r="AK665" s="1"/>
  <c r="AH666"/>
  <c r="AF522" l="1"/>
  <c r="AD521"/>
  <c r="AB522"/>
  <c r="Z521"/>
  <c r="W335"/>
  <c r="U334"/>
  <c r="P335"/>
  <c r="N334"/>
  <c r="AD665"/>
  <c r="AF665" s="1"/>
  <c r="AE665"/>
  <c r="Z665"/>
  <c r="AB665" s="1"/>
  <c r="AA665"/>
  <c r="AI667"/>
  <c r="AH667"/>
  <c r="AJ666"/>
  <c r="AK666" s="1"/>
  <c r="AB521" l="1"/>
  <c r="Z520"/>
  <c r="AF521"/>
  <c r="AD520"/>
  <c r="P334"/>
  <c r="N333"/>
  <c r="W334"/>
  <c r="U333"/>
  <c r="AD666"/>
  <c r="AF666" s="1"/>
  <c r="AE666"/>
  <c r="Z666"/>
  <c r="AB666" s="1"/>
  <c r="AA666"/>
  <c r="AI668"/>
  <c r="AJ667"/>
  <c r="AK667" s="1"/>
  <c r="AH668"/>
  <c r="AF520" l="1"/>
  <c r="AD519"/>
  <c r="AB520"/>
  <c r="Z519"/>
  <c r="W333"/>
  <c r="U332"/>
  <c r="P333"/>
  <c r="N332"/>
  <c r="AD667"/>
  <c r="AF667" s="1"/>
  <c r="AE667"/>
  <c r="Z667"/>
  <c r="AB667" s="1"/>
  <c r="AA667"/>
  <c r="AH669"/>
  <c r="AI669"/>
  <c r="AJ668"/>
  <c r="AK668" s="1"/>
  <c r="AB519" l="1"/>
  <c r="Z518"/>
  <c r="AF519"/>
  <c r="AD518"/>
  <c r="P332"/>
  <c r="N331"/>
  <c r="W332"/>
  <c r="U331"/>
  <c r="AD668"/>
  <c r="AF668" s="1"/>
  <c r="AE668"/>
  <c r="Z668"/>
  <c r="AB668" s="1"/>
  <c r="AA668"/>
  <c r="AH670"/>
  <c r="AI670"/>
  <c r="AJ669"/>
  <c r="AK669" s="1"/>
  <c r="AF518" l="1"/>
  <c r="AD517"/>
  <c r="AB518"/>
  <c r="Z517"/>
  <c r="W331"/>
  <c r="U330"/>
  <c r="P331"/>
  <c r="N330"/>
  <c r="AD669"/>
  <c r="AF669" s="1"/>
  <c r="AE669"/>
  <c r="Z669"/>
  <c r="AB669" s="1"/>
  <c r="AA669"/>
  <c r="AI671"/>
  <c r="AH671"/>
  <c r="AJ670"/>
  <c r="AK670" s="1"/>
  <c r="AB517" l="1"/>
  <c r="Z516"/>
  <c r="AF517"/>
  <c r="AD516"/>
  <c r="P330"/>
  <c r="N329"/>
  <c r="W330"/>
  <c r="U329"/>
  <c r="AD670"/>
  <c r="AF670" s="1"/>
  <c r="AE670"/>
  <c r="Z670"/>
  <c r="AB670" s="1"/>
  <c r="AA670"/>
  <c r="AI672"/>
  <c r="AJ671"/>
  <c r="AK671" s="1"/>
  <c r="AH672"/>
  <c r="AF516" l="1"/>
  <c r="AD515"/>
  <c r="AB516"/>
  <c r="Z515"/>
  <c r="W329"/>
  <c r="U328"/>
  <c r="P329"/>
  <c r="N328"/>
  <c r="AD671"/>
  <c r="AF671" s="1"/>
  <c r="AE671"/>
  <c r="Z671"/>
  <c r="AB671" s="1"/>
  <c r="AA671"/>
  <c r="AH673"/>
  <c r="AJ672"/>
  <c r="AK672" s="1"/>
  <c r="AI673"/>
  <c r="AB515" l="1"/>
  <c r="Z514"/>
  <c r="AF515"/>
  <c r="AD514"/>
  <c r="P328"/>
  <c r="N327"/>
  <c r="W328"/>
  <c r="U327"/>
  <c r="AD672"/>
  <c r="AF672" s="1"/>
  <c r="AE672"/>
  <c r="Z672"/>
  <c r="AB672" s="1"/>
  <c r="AA672"/>
  <c r="AH674"/>
  <c r="AI674"/>
  <c r="AJ673"/>
  <c r="AK673" s="1"/>
  <c r="AF514" l="1"/>
  <c r="AD513"/>
  <c r="AB514"/>
  <c r="Z513"/>
  <c r="W327"/>
  <c r="U326"/>
  <c r="P327"/>
  <c r="N326"/>
  <c r="AD673"/>
  <c r="AF673" s="1"/>
  <c r="AE673"/>
  <c r="Z673"/>
  <c r="AB673" s="1"/>
  <c r="AA673"/>
  <c r="AJ674"/>
  <c r="AK674" s="1"/>
  <c r="AI675"/>
  <c r="AH675"/>
  <c r="Z512" l="1"/>
  <c r="AB513"/>
  <c r="AD512"/>
  <c r="AF513"/>
  <c r="P326"/>
  <c r="N325"/>
  <c r="W326"/>
  <c r="U325"/>
  <c r="AD674"/>
  <c r="AF674" s="1"/>
  <c r="AE674"/>
  <c r="Z674"/>
  <c r="AB674" s="1"/>
  <c r="AA674"/>
  <c r="AJ675"/>
  <c r="AK675" s="1"/>
  <c r="AI676"/>
  <c r="AH676"/>
  <c r="AD511" l="1"/>
  <c r="AF512"/>
  <c r="Z511"/>
  <c r="AB512"/>
  <c r="W325"/>
  <c r="U324"/>
  <c r="P325"/>
  <c r="N324"/>
  <c r="AD675"/>
  <c r="AF675" s="1"/>
  <c r="AE675"/>
  <c r="Z675"/>
  <c r="AB675" s="1"/>
  <c r="AA675"/>
  <c r="AH677"/>
  <c r="AI677"/>
  <c r="AJ676"/>
  <c r="AK676" s="1"/>
  <c r="Z510" l="1"/>
  <c r="AB511"/>
  <c r="AD510"/>
  <c r="AF511"/>
  <c r="P324"/>
  <c r="N323"/>
  <c r="W324"/>
  <c r="U323"/>
  <c r="AD676"/>
  <c r="AF676" s="1"/>
  <c r="AE676"/>
  <c r="Z676"/>
  <c r="AB676" s="1"/>
  <c r="AA676"/>
  <c r="AJ677"/>
  <c r="AK677" s="1"/>
  <c r="AI678"/>
  <c r="AH678"/>
  <c r="AD509" l="1"/>
  <c r="AF510"/>
  <c r="Z509"/>
  <c r="AB510"/>
  <c r="W323"/>
  <c r="U322"/>
  <c r="P323"/>
  <c r="N322"/>
  <c r="AD677"/>
  <c r="AF677" s="1"/>
  <c r="AE677"/>
  <c r="Z677"/>
  <c r="AB677" s="1"/>
  <c r="AA677"/>
  <c r="AI679"/>
  <c r="AJ678"/>
  <c r="AK678" s="1"/>
  <c r="AH679"/>
  <c r="Z508" l="1"/>
  <c r="AB509"/>
  <c r="AD508"/>
  <c r="AF509"/>
  <c r="P322"/>
  <c r="N321"/>
  <c r="W322"/>
  <c r="U321"/>
  <c r="AD678"/>
  <c r="AF678" s="1"/>
  <c r="AE678"/>
  <c r="Z678"/>
  <c r="AB678" s="1"/>
  <c r="AA678"/>
  <c r="AH680"/>
  <c r="AI680"/>
  <c r="AJ679"/>
  <c r="AK679" s="1"/>
  <c r="AD507" l="1"/>
  <c r="AF508"/>
  <c r="Z507"/>
  <c r="AB508"/>
  <c r="W321"/>
  <c r="U320"/>
  <c r="P321"/>
  <c r="N320"/>
  <c r="AD679"/>
  <c r="AF679" s="1"/>
  <c r="AE679"/>
  <c r="Z679"/>
  <c r="AB679" s="1"/>
  <c r="AA679"/>
  <c r="AH681"/>
  <c r="AI681"/>
  <c r="AJ680"/>
  <c r="AK680" s="1"/>
  <c r="Z506" l="1"/>
  <c r="AB507"/>
  <c r="AD506"/>
  <c r="AF507"/>
  <c r="P320"/>
  <c r="N319"/>
  <c r="W320"/>
  <c r="U319"/>
  <c r="AD680"/>
  <c r="AF680" s="1"/>
  <c r="AE680"/>
  <c r="Z680"/>
  <c r="AB680" s="1"/>
  <c r="AA680"/>
  <c r="AH682"/>
  <c r="AI682"/>
  <c r="AJ681"/>
  <c r="AK681" s="1"/>
  <c r="AD505" l="1"/>
  <c r="AF506"/>
  <c r="Z505"/>
  <c r="AB506"/>
  <c r="W319"/>
  <c r="U318"/>
  <c r="P319"/>
  <c r="N318"/>
  <c r="AD681"/>
  <c r="AF681" s="1"/>
  <c r="AE681"/>
  <c r="Z681"/>
  <c r="AB681" s="1"/>
  <c r="AA681"/>
  <c r="AI683"/>
  <c r="AJ682"/>
  <c r="AK682" s="1"/>
  <c r="AH683"/>
  <c r="Z504" l="1"/>
  <c r="AB505"/>
  <c r="AD504"/>
  <c r="AF505"/>
  <c r="P318"/>
  <c r="N317"/>
  <c r="W318"/>
  <c r="U317"/>
  <c r="AD682"/>
  <c r="AF682" s="1"/>
  <c r="AE682"/>
  <c r="Z682"/>
  <c r="AB682" s="1"/>
  <c r="AA682"/>
  <c r="AJ683"/>
  <c r="AK683" s="1"/>
  <c r="AI684"/>
  <c r="AH684"/>
  <c r="AF504" l="1"/>
  <c r="AD503"/>
  <c r="AB504"/>
  <c r="Z503"/>
  <c r="W317"/>
  <c r="U316"/>
  <c r="P317"/>
  <c r="N316"/>
  <c r="AD683"/>
  <c r="AF683" s="1"/>
  <c r="AE683"/>
  <c r="Z683"/>
  <c r="AB683" s="1"/>
  <c r="AA683"/>
  <c r="AJ684"/>
  <c r="AK684" s="1"/>
  <c r="AI685"/>
  <c r="AH685"/>
  <c r="AB503" l="1"/>
  <c r="Z502"/>
  <c r="AF503"/>
  <c r="AD502"/>
  <c r="P316"/>
  <c r="N315"/>
  <c r="W316"/>
  <c r="U315"/>
  <c r="AD684"/>
  <c r="AF684" s="1"/>
  <c r="AE684"/>
  <c r="Z684"/>
  <c r="AB684" s="1"/>
  <c r="AA684"/>
  <c r="AH686"/>
  <c r="AI686"/>
  <c r="AJ685"/>
  <c r="AK685" s="1"/>
  <c r="AF502" l="1"/>
  <c r="AD501"/>
  <c r="Z501"/>
  <c r="AB502"/>
  <c r="W315"/>
  <c r="U314"/>
  <c r="P315"/>
  <c r="N314"/>
  <c r="AD685"/>
  <c r="AF685" s="1"/>
  <c r="AE685"/>
  <c r="Z685"/>
  <c r="AB685" s="1"/>
  <c r="AA685"/>
  <c r="AH687"/>
  <c r="AI687"/>
  <c r="AJ686"/>
  <c r="AK686" s="1"/>
  <c r="AB501" l="1"/>
  <c r="Z500"/>
  <c r="AF501"/>
  <c r="AD500"/>
  <c r="P314"/>
  <c r="N313"/>
  <c r="W314"/>
  <c r="U313"/>
  <c r="AD686"/>
  <c r="AF686" s="1"/>
  <c r="AE686"/>
  <c r="Z686"/>
  <c r="AB686" s="1"/>
  <c r="AA686"/>
  <c r="AJ687"/>
  <c r="AK687" s="1"/>
  <c r="AI688"/>
  <c r="AH688"/>
  <c r="AF500" l="1"/>
  <c r="AD499"/>
  <c r="AB500"/>
  <c r="Z499"/>
  <c r="W313"/>
  <c r="U312"/>
  <c r="P313"/>
  <c r="N312"/>
  <c r="AD687"/>
  <c r="AF687" s="1"/>
  <c r="AE687"/>
  <c r="Z687"/>
  <c r="AB687" s="1"/>
  <c r="AA687"/>
  <c r="AI689"/>
  <c r="AJ688"/>
  <c r="AK688" s="1"/>
  <c r="AH689"/>
  <c r="AB499" l="1"/>
  <c r="Z498"/>
  <c r="AF499"/>
  <c r="AD498"/>
  <c r="P312"/>
  <c r="N311"/>
  <c r="W312"/>
  <c r="U311"/>
  <c r="AD688"/>
  <c r="AF688" s="1"/>
  <c r="AE688"/>
  <c r="Z688"/>
  <c r="AB688" s="1"/>
  <c r="AA688"/>
  <c r="AI690"/>
  <c r="AJ689"/>
  <c r="AK689" s="1"/>
  <c r="AH690"/>
  <c r="AF498" l="1"/>
  <c r="AD497"/>
  <c r="AB498"/>
  <c r="Z497"/>
  <c r="W311"/>
  <c r="U310"/>
  <c r="P311"/>
  <c r="N310"/>
  <c r="AD689"/>
  <c r="AF689" s="1"/>
  <c r="AE689"/>
  <c r="Z689"/>
  <c r="AB689" s="1"/>
  <c r="AA689"/>
  <c r="AJ690"/>
  <c r="AK690" s="1"/>
  <c r="AI691"/>
  <c r="AH691"/>
  <c r="AB497" l="1"/>
  <c r="Z496"/>
  <c r="AF497"/>
  <c r="AD496"/>
  <c r="P310"/>
  <c r="N309"/>
  <c r="W310"/>
  <c r="U309"/>
  <c r="AD690"/>
  <c r="AF690" s="1"/>
  <c r="AE690"/>
  <c r="Z690"/>
  <c r="AB690" s="1"/>
  <c r="AA690"/>
  <c r="AI692"/>
  <c r="AH692"/>
  <c r="AJ691"/>
  <c r="AK691" s="1"/>
  <c r="AF496" l="1"/>
  <c r="AD495"/>
  <c r="AB496"/>
  <c r="Z495"/>
  <c r="W309"/>
  <c r="U308"/>
  <c r="P309"/>
  <c r="N308"/>
  <c r="AD691"/>
  <c r="AF691" s="1"/>
  <c r="AE691"/>
  <c r="Z691"/>
  <c r="AB691" s="1"/>
  <c r="AA691"/>
  <c r="AI693"/>
  <c r="AJ692"/>
  <c r="AK692" s="1"/>
  <c r="AH693"/>
  <c r="AB495" l="1"/>
  <c r="Z494"/>
  <c r="AF495"/>
  <c r="AD494"/>
  <c r="P308"/>
  <c r="N307"/>
  <c r="W308"/>
  <c r="U307"/>
  <c r="AD692"/>
  <c r="AF692" s="1"/>
  <c r="AE692"/>
  <c r="Z692"/>
  <c r="AB692" s="1"/>
  <c r="AA692"/>
  <c r="AI694"/>
  <c r="AJ693"/>
  <c r="AK693" s="1"/>
  <c r="AH694"/>
  <c r="AF494" l="1"/>
  <c r="AD493"/>
  <c r="AB494"/>
  <c r="Z493"/>
  <c r="W307"/>
  <c r="U306"/>
  <c r="P307"/>
  <c r="N306"/>
  <c r="AD693"/>
  <c r="AF693" s="1"/>
  <c r="AE693"/>
  <c r="Z693"/>
  <c r="AB693" s="1"/>
  <c r="AA693"/>
  <c r="AJ694"/>
  <c r="AK694" s="1"/>
  <c r="AI695"/>
  <c r="AH695"/>
  <c r="AB493" l="1"/>
  <c r="Z492"/>
  <c r="AF493"/>
  <c r="AD492"/>
  <c r="P306"/>
  <c r="N305"/>
  <c r="W306"/>
  <c r="U305"/>
  <c r="AD694"/>
  <c r="AF694" s="1"/>
  <c r="AE694"/>
  <c r="Z694"/>
  <c r="AB694" s="1"/>
  <c r="AA694"/>
  <c r="AJ695"/>
  <c r="AK695" s="1"/>
  <c r="AI696"/>
  <c r="AH696"/>
  <c r="AF492" l="1"/>
  <c r="AD491"/>
  <c r="AB492"/>
  <c r="Z491"/>
  <c r="W305"/>
  <c r="U304"/>
  <c r="P305"/>
  <c r="N304"/>
  <c r="AD695"/>
  <c r="AF695" s="1"/>
  <c r="AE695"/>
  <c r="Z695"/>
  <c r="AB695" s="1"/>
  <c r="AA695"/>
  <c r="AH697"/>
  <c r="AI697"/>
  <c r="AJ696"/>
  <c r="AK696" s="1"/>
  <c r="AB491" l="1"/>
  <c r="Z490"/>
  <c r="AF491"/>
  <c r="AD490"/>
  <c r="P304"/>
  <c r="N303"/>
  <c r="W304"/>
  <c r="U303"/>
  <c r="AD696"/>
  <c r="AF696" s="1"/>
  <c r="AE696"/>
  <c r="Z696"/>
  <c r="AB696" s="1"/>
  <c r="AA696"/>
  <c r="AH698"/>
  <c r="AI698"/>
  <c r="AJ697"/>
  <c r="AK697" s="1"/>
  <c r="AF490" l="1"/>
  <c r="AD489"/>
  <c r="AB490"/>
  <c r="Z489"/>
  <c r="W303"/>
  <c r="U302"/>
  <c r="P303"/>
  <c r="N302"/>
  <c r="AD697"/>
  <c r="AF697" s="1"/>
  <c r="AE697"/>
  <c r="Z697"/>
  <c r="AB697" s="1"/>
  <c r="AA697"/>
  <c r="AH699"/>
  <c r="AJ698"/>
  <c r="AK698" s="1"/>
  <c r="AI699"/>
  <c r="AB489" l="1"/>
  <c r="Z488"/>
  <c r="AF489"/>
  <c r="AD488"/>
  <c r="P302"/>
  <c r="N301"/>
  <c r="W302"/>
  <c r="U301"/>
  <c r="AD698"/>
  <c r="AF698" s="1"/>
  <c r="AE698"/>
  <c r="Z698"/>
  <c r="AB698" s="1"/>
  <c r="AA698"/>
  <c r="AI700"/>
  <c r="AJ699"/>
  <c r="AK699" s="1"/>
  <c r="AH700"/>
  <c r="AF488" l="1"/>
  <c r="AD487"/>
  <c r="AB488"/>
  <c r="Z487"/>
  <c r="W301"/>
  <c r="U300"/>
  <c r="P301"/>
  <c r="N300"/>
  <c r="AD699"/>
  <c r="AF699" s="1"/>
  <c r="AE699"/>
  <c r="Z699"/>
  <c r="AB699" s="1"/>
  <c r="AA699"/>
  <c r="AI701"/>
  <c r="AH701"/>
  <c r="AJ700"/>
  <c r="AK700" s="1"/>
  <c r="AB487" l="1"/>
  <c r="Z486"/>
  <c r="AF487"/>
  <c r="AD486"/>
  <c r="P300"/>
  <c r="N299"/>
  <c r="W300"/>
  <c r="U299"/>
  <c r="AD700"/>
  <c r="AF700" s="1"/>
  <c r="AE700"/>
  <c r="Z700"/>
  <c r="AB700" s="1"/>
  <c r="AA700"/>
  <c r="AI702"/>
  <c r="AJ701"/>
  <c r="AK701" s="1"/>
  <c r="AH702"/>
  <c r="AF486" l="1"/>
  <c r="AD485"/>
  <c r="AB486"/>
  <c r="Z485"/>
  <c r="W299"/>
  <c r="U298"/>
  <c r="P299"/>
  <c r="N298"/>
  <c r="AD701"/>
  <c r="AF701" s="1"/>
  <c r="AE701"/>
  <c r="Z701"/>
  <c r="AB701" s="1"/>
  <c r="AA701"/>
  <c r="AJ702"/>
  <c r="AK702" s="1"/>
  <c r="AI703"/>
  <c r="AH703"/>
  <c r="AB485" l="1"/>
  <c r="Z484"/>
  <c r="AF485"/>
  <c r="AD484"/>
  <c r="P298"/>
  <c r="N297"/>
  <c r="W298"/>
  <c r="U297"/>
  <c r="AD702"/>
  <c r="AF702" s="1"/>
  <c r="AE702"/>
  <c r="Z702"/>
  <c r="AB702" s="1"/>
  <c r="AA702"/>
  <c r="AI704"/>
  <c r="AJ703"/>
  <c r="AK703" s="1"/>
  <c r="AH704"/>
  <c r="AF484" l="1"/>
  <c r="AD483"/>
  <c r="AB484"/>
  <c r="Z483"/>
  <c r="W297"/>
  <c r="U296"/>
  <c r="P297"/>
  <c r="N296"/>
  <c r="AD703"/>
  <c r="AF703" s="1"/>
  <c r="AE703"/>
  <c r="Z703"/>
  <c r="AB703" s="1"/>
  <c r="AA703"/>
  <c r="AI705"/>
  <c r="AJ704"/>
  <c r="AK704" s="1"/>
  <c r="AH705"/>
  <c r="AB483" l="1"/>
  <c r="Z482"/>
  <c r="AF483"/>
  <c r="AD482"/>
  <c r="P296"/>
  <c r="N295"/>
  <c r="W296"/>
  <c r="U295"/>
  <c r="AD704"/>
  <c r="AF704" s="1"/>
  <c r="AE704"/>
  <c r="Z704"/>
  <c r="AB704" s="1"/>
  <c r="AA704"/>
  <c r="AH706"/>
  <c r="AI706"/>
  <c r="AJ705"/>
  <c r="AK705" s="1"/>
  <c r="AD481" l="1"/>
  <c r="AF482"/>
  <c r="Z481"/>
  <c r="AB482"/>
  <c r="W295"/>
  <c r="U294"/>
  <c r="P295"/>
  <c r="N294"/>
  <c r="AD705"/>
  <c r="AF705" s="1"/>
  <c r="AE705"/>
  <c r="Z705"/>
  <c r="AB705" s="1"/>
  <c r="AA705"/>
  <c r="AI707"/>
  <c r="AH707"/>
  <c r="AJ706"/>
  <c r="AK706" s="1"/>
  <c r="AB481" l="1"/>
  <c r="Z480"/>
  <c r="AF481"/>
  <c r="AD480"/>
  <c r="P294"/>
  <c r="N293"/>
  <c r="W294"/>
  <c r="U293"/>
  <c r="AD706"/>
  <c r="AF706" s="1"/>
  <c r="AE706"/>
  <c r="Z706"/>
  <c r="AB706" s="1"/>
  <c r="AA706"/>
  <c r="AH708"/>
  <c r="AI708"/>
  <c r="AJ707"/>
  <c r="AK707" s="1"/>
  <c r="AF480" l="1"/>
  <c r="AD479"/>
  <c r="AB480"/>
  <c r="Z479"/>
  <c r="W293"/>
  <c r="U292"/>
  <c r="P293"/>
  <c r="N292"/>
  <c r="AD707"/>
  <c r="AF707" s="1"/>
  <c r="AE707"/>
  <c r="Z707"/>
  <c r="AB707" s="1"/>
  <c r="AA707"/>
  <c r="AI709"/>
  <c r="AJ708"/>
  <c r="AK708" s="1"/>
  <c r="AH709"/>
  <c r="AB479" l="1"/>
  <c r="Z478"/>
  <c r="AF479"/>
  <c r="AD478"/>
  <c r="P292"/>
  <c r="N291"/>
  <c r="W292"/>
  <c r="U291"/>
  <c r="AD708"/>
  <c r="AF708" s="1"/>
  <c r="AE708"/>
  <c r="Z708"/>
  <c r="AB708" s="1"/>
  <c r="AA708"/>
  <c r="AI710"/>
  <c r="AJ709"/>
  <c r="AK709" s="1"/>
  <c r="AH710"/>
  <c r="AF478" l="1"/>
  <c r="AD477"/>
  <c r="AB478"/>
  <c r="Z477"/>
  <c r="W291"/>
  <c r="U290"/>
  <c r="P291"/>
  <c r="N290"/>
  <c r="AD709"/>
  <c r="AF709" s="1"/>
  <c r="AE709"/>
  <c r="Z709"/>
  <c r="AB709" s="1"/>
  <c r="AA709"/>
  <c r="AI711"/>
  <c r="AJ710"/>
  <c r="AK710" s="1"/>
  <c r="AH711"/>
  <c r="AB477" l="1"/>
  <c r="Z476"/>
  <c r="AF477"/>
  <c r="AD476"/>
  <c r="P290"/>
  <c r="N289"/>
  <c r="W290"/>
  <c r="U289"/>
  <c r="AD710"/>
  <c r="AF710" s="1"/>
  <c r="AE710"/>
  <c r="Z710"/>
  <c r="AB710" s="1"/>
  <c r="AA710"/>
  <c r="AI712"/>
  <c r="AJ711"/>
  <c r="AK711" s="1"/>
  <c r="AH712"/>
  <c r="AF476" l="1"/>
  <c r="AD475"/>
  <c r="AB476"/>
  <c r="Z475"/>
  <c r="W289"/>
  <c r="U288"/>
  <c r="P289"/>
  <c r="N288"/>
  <c r="AD711"/>
  <c r="AF711" s="1"/>
  <c r="AE711"/>
  <c r="Z711"/>
  <c r="AB711" s="1"/>
  <c r="AA711"/>
  <c r="AI713"/>
  <c r="AJ712"/>
  <c r="AK712" s="1"/>
  <c r="AH713"/>
  <c r="AB475" l="1"/>
  <c r="Z474"/>
  <c r="AF475"/>
  <c r="AD474"/>
  <c r="P288"/>
  <c r="N287"/>
  <c r="W288"/>
  <c r="U287"/>
  <c r="AD712"/>
  <c r="AF712" s="1"/>
  <c r="AE712"/>
  <c r="Z712"/>
  <c r="AB712" s="1"/>
  <c r="AA712"/>
  <c r="AH714"/>
  <c r="AI714"/>
  <c r="AJ713"/>
  <c r="AK713" s="1"/>
  <c r="AF474" l="1"/>
  <c r="AD473"/>
  <c r="AB474"/>
  <c r="Z473"/>
  <c r="W287"/>
  <c r="U286"/>
  <c r="P287"/>
  <c r="N286"/>
  <c r="AD713"/>
  <c r="AF713" s="1"/>
  <c r="AE713"/>
  <c r="Z713"/>
  <c r="AB713" s="1"/>
  <c r="AA713"/>
  <c r="AH715"/>
  <c r="AI715"/>
  <c r="AJ714"/>
  <c r="AK714" s="1"/>
  <c r="AB473" l="1"/>
  <c r="Z472"/>
  <c r="AF473"/>
  <c r="AD472"/>
  <c r="P286"/>
  <c r="N285"/>
  <c r="W286"/>
  <c r="U285"/>
  <c r="AD714"/>
  <c r="AF714" s="1"/>
  <c r="AE714"/>
  <c r="Z714"/>
  <c r="AB714" s="1"/>
  <c r="AA714"/>
  <c r="AJ715"/>
  <c r="AK715" s="1"/>
  <c r="AI716"/>
  <c r="AH716"/>
  <c r="AF472" l="1"/>
  <c r="AD471"/>
  <c r="AB472"/>
  <c r="Z471"/>
  <c r="W285"/>
  <c r="U284"/>
  <c r="P285"/>
  <c r="N284"/>
  <c r="AD715"/>
  <c r="AF715" s="1"/>
  <c r="AE715"/>
  <c r="Z715"/>
  <c r="AB715" s="1"/>
  <c r="AA715"/>
  <c r="AH717"/>
  <c r="AJ716"/>
  <c r="AK716" s="1"/>
  <c r="AI717"/>
  <c r="AB471" l="1"/>
  <c r="Z470"/>
  <c r="AF471"/>
  <c r="AD470"/>
  <c r="P284"/>
  <c r="N283"/>
  <c r="W284"/>
  <c r="U283"/>
  <c r="AD716"/>
  <c r="AF716" s="1"/>
  <c r="AE716"/>
  <c r="Z716"/>
  <c r="AB716" s="1"/>
  <c r="AA716"/>
  <c r="AH718"/>
  <c r="AI718"/>
  <c r="AJ717"/>
  <c r="AK717" s="1"/>
  <c r="AF470" l="1"/>
  <c r="AD469"/>
  <c r="AB470"/>
  <c r="Z469"/>
  <c r="W283"/>
  <c r="U282"/>
  <c r="P283"/>
  <c r="N282"/>
  <c r="AD717"/>
  <c r="AF717" s="1"/>
  <c r="AE717"/>
  <c r="Z717"/>
  <c r="AB717" s="1"/>
  <c r="AA717"/>
  <c r="AJ718"/>
  <c r="AK718" s="1"/>
  <c r="AI719"/>
  <c r="AH719"/>
  <c r="Z468" l="1"/>
  <c r="AB469"/>
  <c r="AD468"/>
  <c r="AF469"/>
  <c r="P282"/>
  <c r="N281"/>
  <c r="W282"/>
  <c r="U281"/>
  <c r="AD718"/>
  <c r="AF718" s="1"/>
  <c r="AE718"/>
  <c r="Z718"/>
  <c r="AB718" s="1"/>
  <c r="AA718"/>
  <c r="AH720"/>
  <c r="AI720"/>
  <c r="AJ719"/>
  <c r="AK719" s="1"/>
  <c r="AD467" l="1"/>
  <c r="AF468"/>
  <c r="Z467"/>
  <c r="AB468"/>
  <c r="W281"/>
  <c r="U280"/>
  <c r="P281"/>
  <c r="N280"/>
  <c r="AD719"/>
  <c r="AF719" s="1"/>
  <c r="AE719"/>
  <c r="Z719"/>
  <c r="AB719" s="1"/>
  <c r="AA719"/>
  <c r="AJ720"/>
  <c r="AK720" s="1"/>
  <c r="AI721"/>
  <c r="AH721"/>
  <c r="Z466" l="1"/>
  <c r="AB467"/>
  <c r="AD466"/>
  <c r="AF467"/>
  <c r="P280"/>
  <c r="N279"/>
  <c r="W280"/>
  <c r="U279"/>
  <c r="AD720"/>
  <c r="AF720" s="1"/>
  <c r="AE720"/>
  <c r="Z720"/>
  <c r="AB720" s="1"/>
  <c r="AA720"/>
  <c r="AH722"/>
  <c r="AJ721"/>
  <c r="AK721" s="1"/>
  <c r="AI722"/>
  <c r="AD465" l="1"/>
  <c r="AF466"/>
  <c r="Z465"/>
  <c r="AB466"/>
  <c r="W279"/>
  <c r="U278"/>
  <c r="P279"/>
  <c r="N278"/>
  <c r="AD721"/>
  <c r="AF721" s="1"/>
  <c r="AE721"/>
  <c r="Z721"/>
  <c r="AB721" s="1"/>
  <c r="AA721"/>
  <c r="AH723"/>
  <c r="AI723"/>
  <c r="AJ722"/>
  <c r="AK722" s="1"/>
  <c r="Z464" l="1"/>
  <c r="AB465"/>
  <c r="AD464"/>
  <c r="AF465"/>
  <c r="P278"/>
  <c r="N277"/>
  <c r="W278"/>
  <c r="U277"/>
  <c r="AD722"/>
  <c r="AF722" s="1"/>
  <c r="AE722"/>
  <c r="Z722"/>
  <c r="AB722" s="1"/>
  <c r="AA722"/>
  <c r="AJ723"/>
  <c r="AK723" s="1"/>
  <c r="AI724"/>
  <c r="AH724"/>
  <c r="AD463" l="1"/>
  <c r="AF464"/>
  <c r="Z463"/>
  <c r="AB464"/>
  <c r="W277"/>
  <c r="U276"/>
  <c r="P277"/>
  <c r="N276"/>
  <c r="AD723"/>
  <c r="AF723" s="1"/>
  <c r="AE723"/>
  <c r="Z723"/>
  <c r="AB723" s="1"/>
  <c r="AA723"/>
  <c r="AH725"/>
  <c r="AI725"/>
  <c r="AJ724"/>
  <c r="AK724" s="1"/>
  <c r="Z462" l="1"/>
  <c r="AB463"/>
  <c r="AD462"/>
  <c r="AF463"/>
  <c r="P276"/>
  <c r="N275"/>
  <c r="W276"/>
  <c r="U275"/>
  <c r="AD724"/>
  <c r="AF724" s="1"/>
  <c r="AE724"/>
  <c r="Z724"/>
  <c r="AB724" s="1"/>
  <c r="AA724"/>
  <c r="AI726"/>
  <c r="AJ725"/>
  <c r="AK725" s="1"/>
  <c r="AH726"/>
  <c r="AF462" l="1"/>
  <c r="AD461"/>
  <c r="AB462"/>
  <c r="Z461"/>
  <c r="W275"/>
  <c r="U274"/>
  <c r="P275"/>
  <c r="N274"/>
  <c r="AD725"/>
  <c r="AF725" s="1"/>
  <c r="AE725"/>
  <c r="Z725"/>
  <c r="AB725" s="1"/>
  <c r="AA725"/>
  <c r="AI727"/>
  <c r="AJ726"/>
  <c r="AK726" s="1"/>
  <c r="AH727"/>
  <c r="AB461" l="1"/>
  <c r="Z460"/>
  <c r="AF461"/>
  <c r="AD460"/>
  <c r="P274"/>
  <c r="N273"/>
  <c r="W274"/>
  <c r="U273"/>
  <c r="AD726"/>
  <c r="AF726" s="1"/>
  <c r="AE726"/>
  <c r="Z726"/>
  <c r="AB726" s="1"/>
  <c r="AA726"/>
  <c r="AH728"/>
  <c r="AI728"/>
  <c r="AJ727"/>
  <c r="AK727" s="1"/>
  <c r="AF460" l="1"/>
  <c r="AD459"/>
  <c r="AB460"/>
  <c r="Z459"/>
  <c r="W273"/>
  <c r="U272"/>
  <c r="P273"/>
  <c r="N272"/>
  <c r="AD727"/>
  <c r="AF727" s="1"/>
  <c r="AE727"/>
  <c r="Z727"/>
  <c r="AB727" s="1"/>
  <c r="AA727"/>
  <c r="AH729"/>
  <c r="AI729"/>
  <c r="AJ728"/>
  <c r="AK728" s="1"/>
  <c r="AB459" l="1"/>
  <c r="Z458"/>
  <c r="AF459"/>
  <c r="AD458"/>
  <c r="P272"/>
  <c r="N271"/>
  <c r="W272"/>
  <c r="U271"/>
  <c r="AD728"/>
  <c r="AF728" s="1"/>
  <c r="AE728"/>
  <c r="Z728"/>
  <c r="AB728" s="1"/>
  <c r="AA728"/>
  <c r="AI730"/>
  <c r="AJ729"/>
  <c r="AK729" s="1"/>
  <c r="AH730"/>
  <c r="AD457" l="1"/>
  <c r="AF458"/>
  <c r="Z457"/>
  <c r="AB458"/>
  <c r="W271"/>
  <c r="U270"/>
  <c r="P271"/>
  <c r="N270"/>
  <c r="AD729"/>
  <c r="AF729" s="1"/>
  <c r="AE729"/>
  <c r="Z729"/>
  <c r="AB729" s="1"/>
  <c r="AA729"/>
  <c r="AI731"/>
  <c r="AJ730"/>
  <c r="AK730" s="1"/>
  <c r="AH731"/>
  <c r="Z456" l="1"/>
  <c r="AB457"/>
  <c r="AD456"/>
  <c r="AF457"/>
  <c r="P270"/>
  <c r="N269"/>
  <c r="W270"/>
  <c r="U269"/>
  <c r="AD730"/>
  <c r="AF730" s="1"/>
  <c r="AE730"/>
  <c r="Z730"/>
  <c r="AB730" s="1"/>
  <c r="AA730"/>
  <c r="AI732"/>
  <c r="AJ731"/>
  <c r="AK731" s="1"/>
  <c r="AH732"/>
  <c r="AD455" l="1"/>
  <c r="AF456"/>
  <c r="Z455"/>
  <c r="AB456"/>
  <c r="W269"/>
  <c r="U268"/>
  <c r="P269"/>
  <c r="N268"/>
  <c r="AD731"/>
  <c r="AF731" s="1"/>
  <c r="AE731"/>
  <c r="Z731"/>
  <c r="AB731" s="1"/>
  <c r="AA731"/>
  <c r="AI733"/>
  <c r="AJ732"/>
  <c r="AK732" s="1"/>
  <c r="AH733"/>
  <c r="Z454" l="1"/>
  <c r="AB455"/>
  <c r="AD454"/>
  <c r="AF455"/>
  <c r="P268"/>
  <c r="N267"/>
  <c r="W268"/>
  <c r="U267"/>
  <c r="AD732"/>
  <c r="AF732" s="1"/>
  <c r="AE732"/>
  <c r="Z732"/>
  <c r="AB732" s="1"/>
  <c r="AA732"/>
  <c r="AH734"/>
  <c r="AI734"/>
  <c r="AJ733"/>
  <c r="AK733" s="1"/>
  <c r="AF454" l="1"/>
  <c r="AD453"/>
  <c r="AB454"/>
  <c r="Z453"/>
  <c r="W267"/>
  <c r="U266"/>
  <c r="P267"/>
  <c r="N266"/>
  <c r="AD733"/>
  <c r="AF733" s="1"/>
  <c r="AE733"/>
  <c r="Z733"/>
  <c r="AB733" s="1"/>
  <c r="AA733"/>
  <c r="AH735"/>
  <c r="AI735"/>
  <c r="AJ734"/>
  <c r="AK734" s="1"/>
  <c r="Z452" l="1"/>
  <c r="AB453"/>
  <c r="AD452"/>
  <c r="AF453"/>
  <c r="P266"/>
  <c r="N265"/>
  <c r="W266"/>
  <c r="U265"/>
  <c r="AD734"/>
  <c r="AF734" s="1"/>
  <c r="AE734"/>
  <c r="Z734"/>
  <c r="AB734" s="1"/>
  <c r="AA734"/>
  <c r="AH736"/>
  <c r="AI736"/>
  <c r="AJ735"/>
  <c r="AK735" s="1"/>
  <c r="AD451" l="1"/>
  <c r="AF452"/>
  <c r="Z451"/>
  <c r="AB452"/>
  <c r="W265"/>
  <c r="U264"/>
  <c r="P265"/>
  <c r="N264"/>
  <c r="AD735"/>
  <c r="AF735" s="1"/>
  <c r="AE735"/>
  <c r="Z735"/>
  <c r="AB735" s="1"/>
  <c r="AA735"/>
  <c r="AJ736"/>
  <c r="AK736" s="1"/>
  <c r="AI737"/>
  <c r="AH737"/>
  <c r="Z450" l="1"/>
  <c r="AB451"/>
  <c r="AD450"/>
  <c r="AF451"/>
  <c r="P264"/>
  <c r="N263"/>
  <c r="W264"/>
  <c r="U263"/>
  <c r="AD736"/>
  <c r="AF736" s="1"/>
  <c r="AE736"/>
  <c r="Z736"/>
  <c r="AB736" s="1"/>
  <c r="AA736"/>
  <c r="AJ737"/>
  <c r="AK737" s="1"/>
  <c r="AI738"/>
  <c r="AH738"/>
  <c r="AD449" l="1"/>
  <c r="AF450"/>
  <c r="Z449"/>
  <c r="AB450"/>
  <c r="W263"/>
  <c r="U262"/>
  <c r="P263"/>
  <c r="N262"/>
  <c r="AD737"/>
  <c r="AF737" s="1"/>
  <c r="AE737"/>
  <c r="Z737"/>
  <c r="AB737" s="1"/>
  <c r="AA737"/>
  <c r="AH739"/>
  <c r="AI739"/>
  <c r="AJ738"/>
  <c r="AK738" s="1"/>
  <c r="Z448" l="1"/>
  <c r="AB449"/>
  <c r="AD448"/>
  <c r="AF449"/>
  <c r="P262"/>
  <c r="N261"/>
  <c r="W262"/>
  <c r="U261"/>
  <c r="AD738"/>
  <c r="AF738" s="1"/>
  <c r="AE738"/>
  <c r="Z738"/>
  <c r="AB738" s="1"/>
  <c r="AA738"/>
  <c r="AI740"/>
  <c r="AH740"/>
  <c r="AJ739"/>
  <c r="AK739" s="1"/>
  <c r="AD447" l="1"/>
  <c r="AF448"/>
  <c r="Z447"/>
  <c r="AB448"/>
  <c r="W261"/>
  <c r="U260"/>
  <c r="P261"/>
  <c r="N260"/>
  <c r="AD739"/>
  <c r="AF739" s="1"/>
  <c r="AE739"/>
  <c r="Z739"/>
  <c r="AB739" s="1"/>
  <c r="AA739"/>
  <c r="AI741"/>
  <c r="AJ740"/>
  <c r="AK740" s="1"/>
  <c r="AH741"/>
  <c r="AB447" l="1"/>
  <c r="Z446"/>
  <c r="AF447"/>
  <c r="AD446"/>
  <c r="P260"/>
  <c r="N259"/>
  <c r="W260"/>
  <c r="U259"/>
  <c r="AD740"/>
  <c r="AF740" s="1"/>
  <c r="AE740"/>
  <c r="Z740"/>
  <c r="AB740" s="1"/>
  <c r="AA740"/>
  <c r="AI742"/>
  <c r="AJ741"/>
  <c r="AK741" s="1"/>
  <c r="AH742"/>
  <c r="AF446" l="1"/>
  <c r="AD445"/>
  <c r="AB446"/>
  <c r="Z445"/>
  <c r="W259"/>
  <c r="U258"/>
  <c r="P259"/>
  <c r="N258"/>
  <c r="AD741"/>
  <c r="AF741" s="1"/>
  <c r="AE741"/>
  <c r="Z741"/>
  <c r="AB741" s="1"/>
  <c r="AA741"/>
  <c r="AH743"/>
  <c r="AJ742"/>
  <c r="AK742" s="1"/>
  <c r="AI743"/>
  <c r="AB445" l="1"/>
  <c r="Z444"/>
  <c r="AF445"/>
  <c r="AD444"/>
  <c r="P258"/>
  <c r="N257"/>
  <c r="W258"/>
  <c r="U257"/>
  <c r="AD742"/>
  <c r="AF742" s="1"/>
  <c r="AE742"/>
  <c r="Z742"/>
  <c r="AB742" s="1"/>
  <c r="AA742"/>
  <c r="AH744"/>
  <c r="AI744"/>
  <c r="AJ743"/>
  <c r="AK743" s="1"/>
  <c r="AF444" l="1"/>
  <c r="AD443"/>
  <c r="AB444"/>
  <c r="Z443"/>
  <c r="W257"/>
  <c r="U256"/>
  <c r="P257"/>
  <c r="N256"/>
  <c r="AD743"/>
  <c r="AF743" s="1"/>
  <c r="AE743"/>
  <c r="Z743"/>
  <c r="AB743" s="1"/>
  <c r="AA743"/>
  <c r="AI745"/>
  <c r="AJ744"/>
  <c r="AK744" s="1"/>
  <c r="AH745"/>
  <c r="AB443" l="1"/>
  <c r="Z442"/>
  <c r="AF443"/>
  <c r="AD442"/>
  <c r="P256"/>
  <c r="N255"/>
  <c r="W256"/>
  <c r="U255"/>
  <c r="AD744"/>
  <c r="AF744" s="1"/>
  <c r="AE744"/>
  <c r="Z744"/>
  <c r="AB744" s="1"/>
  <c r="AA744"/>
  <c r="AI746"/>
  <c r="AJ745"/>
  <c r="AK745" s="1"/>
  <c r="AH746"/>
  <c r="AF442" l="1"/>
  <c r="AD441"/>
  <c r="AB442"/>
  <c r="Z441"/>
  <c r="W255"/>
  <c r="U254"/>
  <c r="P255"/>
  <c r="N254"/>
  <c r="AD745"/>
  <c r="AF745" s="1"/>
  <c r="AE745"/>
  <c r="Z745"/>
  <c r="AB745" s="1"/>
  <c r="AA745"/>
  <c r="AH747"/>
  <c r="AI747"/>
  <c r="AJ746"/>
  <c r="AK746" s="1"/>
  <c r="AB441" l="1"/>
  <c r="Z440"/>
  <c r="AF441"/>
  <c r="AD440"/>
  <c r="P254"/>
  <c r="N253"/>
  <c r="W254"/>
  <c r="U253"/>
  <c r="AD746"/>
  <c r="AF746" s="1"/>
  <c r="AE746"/>
  <c r="Z746"/>
  <c r="AB746" s="1"/>
  <c r="AA746"/>
  <c r="AJ747"/>
  <c r="AK747" s="1"/>
  <c r="AI748"/>
  <c r="AH748"/>
  <c r="AF440" l="1"/>
  <c r="AD439"/>
  <c r="AB440"/>
  <c r="Z439"/>
  <c r="W253"/>
  <c r="U252"/>
  <c r="P253"/>
  <c r="N252"/>
  <c r="AD747"/>
  <c r="AF747" s="1"/>
  <c r="AE747"/>
  <c r="Z747"/>
  <c r="AB747" s="1"/>
  <c r="AA747"/>
  <c r="AI749"/>
  <c r="AJ748"/>
  <c r="AK748" s="1"/>
  <c r="AH749"/>
  <c r="AB439" l="1"/>
  <c r="Z438"/>
  <c r="AF439"/>
  <c r="AD438"/>
  <c r="P252"/>
  <c r="N251"/>
  <c r="W252"/>
  <c r="U251"/>
  <c r="AD748"/>
  <c r="AF748" s="1"/>
  <c r="AE748"/>
  <c r="Z748"/>
  <c r="AB748" s="1"/>
  <c r="AA748"/>
  <c r="AI750"/>
  <c r="AJ749"/>
  <c r="AK749" s="1"/>
  <c r="AH750"/>
  <c r="AF438" l="1"/>
  <c r="AD437"/>
  <c r="AB438"/>
  <c r="Z437"/>
  <c r="W251"/>
  <c r="U250"/>
  <c r="P251"/>
  <c r="N250"/>
  <c r="AD749"/>
  <c r="AF749" s="1"/>
  <c r="AE749"/>
  <c r="Z749"/>
  <c r="AB749" s="1"/>
  <c r="AA749"/>
  <c r="AH751"/>
  <c r="AI751"/>
  <c r="AJ750"/>
  <c r="AK750" s="1"/>
  <c r="AB437" l="1"/>
  <c r="Z436"/>
  <c r="AF437"/>
  <c r="AD436"/>
  <c r="P250"/>
  <c r="N249"/>
  <c r="W250"/>
  <c r="U249"/>
  <c r="AD750"/>
  <c r="AF750" s="1"/>
  <c r="AE750"/>
  <c r="Z750"/>
  <c r="AB750" s="1"/>
  <c r="AA750"/>
  <c r="AJ751"/>
  <c r="AK751" s="1"/>
  <c r="AI752"/>
  <c r="AH752"/>
  <c r="AF436" l="1"/>
  <c r="AD435"/>
  <c r="AB436"/>
  <c r="Z435"/>
  <c r="W249"/>
  <c r="U248"/>
  <c r="P249"/>
  <c r="N248"/>
  <c r="AD751"/>
  <c r="AF751" s="1"/>
  <c r="AE751"/>
  <c r="Z751"/>
  <c r="AB751" s="1"/>
  <c r="AA751"/>
  <c r="AJ752"/>
  <c r="AK752" s="1"/>
  <c r="AI753"/>
  <c r="AH753"/>
  <c r="AB435" l="1"/>
  <c r="Z434"/>
  <c r="AF435"/>
  <c r="AD434"/>
  <c r="P248"/>
  <c r="N247"/>
  <c r="W248"/>
  <c r="U247"/>
  <c r="AD752"/>
  <c r="AF752" s="1"/>
  <c r="AE752"/>
  <c r="Z752"/>
  <c r="AB752" s="1"/>
  <c r="AA752"/>
  <c r="AJ753"/>
  <c r="AK753" s="1"/>
  <c r="AI754"/>
  <c r="AH754"/>
  <c r="AD433" l="1"/>
  <c r="AF434"/>
  <c r="AB434"/>
  <c r="Z433"/>
  <c r="W247"/>
  <c r="U246"/>
  <c r="P247"/>
  <c r="N246"/>
  <c r="AD753"/>
  <c r="AF753" s="1"/>
  <c r="AE753"/>
  <c r="Z753"/>
  <c r="AB753" s="1"/>
  <c r="AA753"/>
  <c r="AI755"/>
  <c r="AJ754"/>
  <c r="AK754" s="1"/>
  <c r="AH755"/>
  <c r="AF433" l="1"/>
  <c r="AD432"/>
  <c r="AB433"/>
  <c r="Z432"/>
  <c r="P246"/>
  <c r="N245"/>
  <c r="W246"/>
  <c r="U245"/>
  <c r="AD754"/>
  <c r="AF754" s="1"/>
  <c r="AE754"/>
  <c r="Z754"/>
  <c r="AB754" s="1"/>
  <c r="AA754"/>
  <c r="AI756"/>
  <c r="AJ755"/>
  <c r="AK755" s="1"/>
  <c r="AH756"/>
  <c r="AB432" l="1"/>
  <c r="Z431"/>
  <c r="AF432"/>
  <c r="AD431"/>
  <c r="W245"/>
  <c r="U244"/>
  <c r="P245"/>
  <c r="N244"/>
  <c r="AD755"/>
  <c r="AF755" s="1"/>
  <c r="AE755"/>
  <c r="Z755"/>
  <c r="AB755" s="1"/>
  <c r="AA755"/>
  <c r="AI757"/>
  <c r="AJ756"/>
  <c r="AK756" s="1"/>
  <c r="AH757"/>
  <c r="AF431" l="1"/>
  <c r="AD430"/>
  <c r="AB431"/>
  <c r="Z430"/>
  <c r="P244"/>
  <c r="N243"/>
  <c r="W244"/>
  <c r="U243"/>
  <c r="AD756"/>
  <c r="AF756" s="1"/>
  <c r="AE756"/>
  <c r="Z756"/>
  <c r="AB756" s="1"/>
  <c r="AA756"/>
  <c r="AI758"/>
  <c r="AJ757"/>
  <c r="AK757" s="1"/>
  <c r="AH758"/>
  <c r="AB430" l="1"/>
  <c r="Z429"/>
  <c r="AF430"/>
  <c r="AD429"/>
  <c r="W243"/>
  <c r="U242"/>
  <c r="P243"/>
  <c r="N242"/>
  <c r="AD757"/>
  <c r="AF757" s="1"/>
  <c r="AE757"/>
  <c r="Z757"/>
  <c r="AB757" s="1"/>
  <c r="AA757"/>
  <c r="AI759"/>
  <c r="AJ758"/>
  <c r="AK758" s="1"/>
  <c r="AH759"/>
  <c r="AF429" l="1"/>
  <c r="AD428"/>
  <c r="AB429"/>
  <c r="Z428"/>
  <c r="P242"/>
  <c r="N241"/>
  <c r="W242"/>
  <c r="U241"/>
  <c r="AD758"/>
  <c r="AF758" s="1"/>
  <c r="AE758"/>
  <c r="Z758"/>
  <c r="AB758" s="1"/>
  <c r="AA758"/>
  <c r="AI760"/>
  <c r="AJ759"/>
  <c r="AK759" s="1"/>
  <c r="AH760"/>
  <c r="AB428" l="1"/>
  <c r="Z427"/>
  <c r="AF428"/>
  <c r="AD427"/>
  <c r="W241"/>
  <c r="U240"/>
  <c r="P241"/>
  <c r="N240"/>
  <c r="AD759"/>
  <c r="AF759" s="1"/>
  <c r="AE759"/>
  <c r="Z759"/>
  <c r="AB759" s="1"/>
  <c r="AA759"/>
  <c r="AI761"/>
  <c r="AJ760"/>
  <c r="AK760" s="1"/>
  <c r="AH761"/>
  <c r="AF427" l="1"/>
  <c r="AD426"/>
  <c r="AB427"/>
  <c r="Z426"/>
  <c r="P240"/>
  <c r="N239"/>
  <c r="W240"/>
  <c r="U239"/>
  <c r="AD760"/>
  <c r="AF760" s="1"/>
  <c r="AE760"/>
  <c r="Z760"/>
  <c r="AB760" s="1"/>
  <c r="AA760"/>
  <c r="AJ761"/>
  <c r="AK761" s="1"/>
  <c r="AI762"/>
  <c r="AH762"/>
  <c r="AB426" l="1"/>
  <c r="Z425"/>
  <c r="AF426"/>
  <c r="AD425"/>
  <c r="W239"/>
  <c r="U238"/>
  <c r="P239"/>
  <c r="N238"/>
  <c r="AD761"/>
  <c r="AF761" s="1"/>
  <c r="AE761"/>
  <c r="Z761"/>
  <c r="AB761" s="1"/>
  <c r="AA761"/>
  <c r="AH763"/>
  <c r="AJ762"/>
  <c r="AK762" s="1"/>
  <c r="AI763"/>
  <c r="AF425" l="1"/>
  <c r="AD424"/>
  <c r="AB425"/>
  <c r="Z424"/>
  <c r="P238"/>
  <c r="N237"/>
  <c r="W238"/>
  <c r="U237"/>
  <c r="AD762"/>
  <c r="AF762" s="1"/>
  <c r="AE762"/>
  <c r="Z762"/>
  <c r="AB762" s="1"/>
  <c r="AA762"/>
  <c r="AH764"/>
  <c r="AI764"/>
  <c r="AJ763"/>
  <c r="AK763" s="1"/>
  <c r="AB424" l="1"/>
  <c r="Z423"/>
  <c r="AF424"/>
  <c r="AD423"/>
  <c r="W237"/>
  <c r="U236"/>
  <c r="P237"/>
  <c r="N236"/>
  <c r="AD763"/>
  <c r="AF763" s="1"/>
  <c r="AE763"/>
  <c r="Z763"/>
  <c r="AB763" s="1"/>
  <c r="AA763"/>
  <c r="AH765"/>
  <c r="AJ764"/>
  <c r="AK764" s="1"/>
  <c r="AI765"/>
  <c r="AF423" l="1"/>
  <c r="AD422"/>
  <c r="AB423"/>
  <c r="Z422"/>
  <c r="P236"/>
  <c r="N235"/>
  <c r="W236"/>
  <c r="U235"/>
  <c r="AD764"/>
  <c r="AF764" s="1"/>
  <c r="AE764"/>
  <c r="Z764"/>
  <c r="AB764" s="1"/>
  <c r="AA764"/>
  <c r="AH766"/>
  <c r="AI766"/>
  <c r="AJ765"/>
  <c r="AK765" s="1"/>
  <c r="AB422" l="1"/>
  <c r="Z421"/>
  <c r="AF422"/>
  <c r="AD421"/>
  <c r="W235"/>
  <c r="U234"/>
  <c r="P235"/>
  <c r="N234"/>
  <c r="AD765"/>
  <c r="AF765" s="1"/>
  <c r="AE765"/>
  <c r="Z765"/>
  <c r="AB765" s="1"/>
  <c r="AA765"/>
  <c r="AJ766"/>
  <c r="AK766" s="1"/>
  <c r="AI767"/>
  <c r="AH767"/>
  <c r="AF421" l="1"/>
  <c r="AD420"/>
  <c r="AB421"/>
  <c r="Z420"/>
  <c r="P234"/>
  <c r="N233"/>
  <c r="W234"/>
  <c r="U233"/>
  <c r="AD766"/>
  <c r="AF766" s="1"/>
  <c r="AE766"/>
  <c r="Z766"/>
  <c r="AB766" s="1"/>
  <c r="AA766"/>
  <c r="AH768"/>
  <c r="AI768"/>
  <c r="AJ767"/>
  <c r="AK767" s="1"/>
  <c r="AB420" l="1"/>
  <c r="Z419"/>
  <c r="AF420"/>
  <c r="AD419"/>
  <c r="W233"/>
  <c r="U232"/>
  <c r="P233"/>
  <c r="N232"/>
  <c r="AD767"/>
  <c r="AF767" s="1"/>
  <c r="AE767"/>
  <c r="Z767"/>
  <c r="AB767" s="1"/>
  <c r="AA767"/>
  <c r="AI769"/>
  <c r="AJ768"/>
  <c r="AK768" s="1"/>
  <c r="AH769"/>
  <c r="AF419" l="1"/>
  <c r="AD418"/>
  <c r="AB419"/>
  <c r="Z418"/>
  <c r="P232"/>
  <c r="N231"/>
  <c r="W232"/>
  <c r="U231"/>
  <c r="AD768"/>
  <c r="AF768" s="1"/>
  <c r="AE768"/>
  <c r="Z768"/>
  <c r="AB768" s="1"/>
  <c r="AA768"/>
  <c r="AJ769"/>
  <c r="AK769" s="1"/>
  <c r="AI770"/>
  <c r="AH770"/>
  <c r="AB418" l="1"/>
  <c r="Z417"/>
  <c r="AF418"/>
  <c r="AD417"/>
  <c r="W231"/>
  <c r="U230"/>
  <c r="P231"/>
  <c r="N230"/>
  <c r="AD769"/>
  <c r="AF769" s="1"/>
  <c r="AE769"/>
  <c r="Z769"/>
  <c r="AB769" s="1"/>
  <c r="AA769"/>
  <c r="AH771"/>
  <c r="AI771"/>
  <c r="AJ770"/>
  <c r="AK770" s="1"/>
  <c r="AF417" l="1"/>
  <c r="AD416"/>
  <c r="AB417"/>
  <c r="Z416"/>
  <c r="P230"/>
  <c r="N229"/>
  <c r="W230"/>
  <c r="U229"/>
  <c r="AD770"/>
  <c r="AF770" s="1"/>
  <c r="AE770"/>
  <c r="Z770"/>
  <c r="AB770" s="1"/>
  <c r="AA770"/>
  <c r="AJ771"/>
  <c r="AK771" s="1"/>
  <c r="AI772"/>
  <c r="AH772"/>
  <c r="AB416" l="1"/>
  <c r="Z415"/>
  <c r="AF416"/>
  <c r="AD415"/>
  <c r="W229"/>
  <c r="U228"/>
  <c r="P229"/>
  <c r="N228"/>
  <c r="AD771"/>
  <c r="AF771" s="1"/>
  <c r="AE771"/>
  <c r="Z771"/>
  <c r="AB771" s="1"/>
  <c r="AA771"/>
  <c r="AJ772"/>
  <c r="AK772" s="1"/>
  <c r="AI773"/>
  <c r="AH773"/>
  <c r="AF415" l="1"/>
  <c r="AD414"/>
  <c r="AB415"/>
  <c r="Z414"/>
  <c r="P228"/>
  <c r="N227"/>
  <c r="W228"/>
  <c r="U227"/>
  <c r="AD772"/>
  <c r="AF772" s="1"/>
  <c r="AE772"/>
  <c r="Z772"/>
  <c r="AB772" s="1"/>
  <c r="AA772"/>
  <c r="AJ773"/>
  <c r="AK773" s="1"/>
  <c r="AI774"/>
  <c r="AH774"/>
  <c r="AB414" l="1"/>
  <c r="Z413"/>
  <c r="AF414"/>
  <c r="AD413"/>
  <c r="W227"/>
  <c r="U226"/>
  <c r="P227"/>
  <c r="N226"/>
  <c r="AD773"/>
  <c r="AF773" s="1"/>
  <c r="AE773"/>
  <c r="Z773"/>
  <c r="AB773" s="1"/>
  <c r="AA773"/>
  <c r="AI775"/>
  <c r="AJ774"/>
  <c r="AK774" s="1"/>
  <c r="AH775"/>
  <c r="AF413" l="1"/>
  <c r="AD412"/>
  <c r="AB413"/>
  <c r="Z412"/>
  <c r="P226"/>
  <c r="N225"/>
  <c r="W226"/>
  <c r="U225"/>
  <c r="AD774"/>
  <c r="AF774" s="1"/>
  <c r="AE774"/>
  <c r="Z774"/>
  <c r="AB774" s="1"/>
  <c r="AA774"/>
  <c r="AI776"/>
  <c r="AJ775"/>
  <c r="AK775" s="1"/>
  <c r="AH776"/>
  <c r="AB412" l="1"/>
  <c r="Z411"/>
  <c r="AF412"/>
  <c r="AD411"/>
  <c r="W225"/>
  <c r="U224"/>
  <c r="P225"/>
  <c r="N224"/>
  <c r="AD775"/>
  <c r="AF775" s="1"/>
  <c r="AE775"/>
  <c r="Z775"/>
  <c r="AB775" s="1"/>
  <c r="AA775"/>
  <c r="AJ776"/>
  <c r="AK776" s="1"/>
  <c r="AI777"/>
  <c r="AH777"/>
  <c r="AF411" l="1"/>
  <c r="AD410"/>
  <c r="AB411"/>
  <c r="Z410"/>
  <c r="P224"/>
  <c r="N223"/>
  <c r="W224"/>
  <c r="U223"/>
  <c r="AD776"/>
  <c r="AF776" s="1"/>
  <c r="AE776"/>
  <c r="Z776"/>
  <c r="AB776" s="1"/>
  <c r="AA776"/>
  <c r="AI778"/>
  <c r="AH778"/>
  <c r="AJ777"/>
  <c r="AK777" s="1"/>
  <c r="AB410" l="1"/>
  <c r="Z409"/>
  <c r="AF410"/>
  <c r="AD409"/>
  <c r="W223"/>
  <c r="U222"/>
  <c r="P223"/>
  <c r="N222"/>
  <c r="AD777"/>
  <c r="AF777" s="1"/>
  <c r="AE777"/>
  <c r="Z777"/>
  <c r="AB777" s="1"/>
  <c r="AA777"/>
  <c r="AJ778"/>
  <c r="AK778" s="1"/>
  <c r="AI779"/>
  <c r="AH779"/>
  <c r="AF409" l="1"/>
  <c r="AD408"/>
  <c r="AB409"/>
  <c r="Z408"/>
  <c r="P222"/>
  <c r="N221"/>
  <c r="W222"/>
  <c r="U221"/>
  <c r="AD778"/>
  <c r="AF778" s="1"/>
  <c r="AE778"/>
  <c r="Z778"/>
  <c r="AB778" s="1"/>
  <c r="AA778"/>
  <c r="AH780"/>
  <c r="AJ779"/>
  <c r="AK779" s="1"/>
  <c r="AI780"/>
  <c r="AB408" l="1"/>
  <c r="Z407"/>
  <c r="AF408"/>
  <c r="AD407"/>
  <c r="W221"/>
  <c r="U220"/>
  <c r="P221"/>
  <c r="N220"/>
  <c r="AD779"/>
  <c r="AF779" s="1"/>
  <c r="AE779"/>
  <c r="AA779"/>
  <c r="Z779"/>
  <c r="AB779" s="1"/>
  <c r="AH781"/>
  <c r="AI781"/>
  <c r="AJ780"/>
  <c r="AK780" s="1"/>
  <c r="AF407" l="1"/>
  <c r="AD406"/>
  <c r="AB407"/>
  <c r="Z406"/>
  <c r="P220"/>
  <c r="N219"/>
  <c r="W220"/>
  <c r="U219"/>
  <c r="AD780"/>
  <c r="AF780" s="1"/>
  <c r="AE780"/>
  <c r="AA780"/>
  <c r="Z780"/>
  <c r="AB780" s="1"/>
  <c r="AJ781"/>
  <c r="AK781" s="1"/>
  <c r="AI782"/>
  <c r="AH782"/>
  <c r="AB406" l="1"/>
  <c r="Z405"/>
  <c r="AF406"/>
  <c r="AD405"/>
  <c r="W219"/>
  <c r="U218"/>
  <c r="P219"/>
  <c r="N218"/>
  <c r="AD781"/>
  <c r="AF781" s="1"/>
  <c r="AE781"/>
  <c r="AA781"/>
  <c r="Z781"/>
  <c r="AB781" s="1"/>
  <c r="AH783"/>
  <c r="AI783"/>
  <c r="AJ782"/>
  <c r="AK782" s="1"/>
  <c r="AF405" l="1"/>
  <c r="AD404"/>
  <c r="AB405"/>
  <c r="Z404"/>
  <c r="P218"/>
  <c r="N217"/>
  <c r="W218"/>
  <c r="U217"/>
  <c r="AD782"/>
  <c r="AF782" s="1"/>
  <c r="AE782"/>
  <c r="AA782"/>
  <c r="Z782"/>
  <c r="AB782" s="1"/>
  <c r="AI784"/>
  <c r="AJ783"/>
  <c r="AK783" s="1"/>
  <c r="AH784"/>
  <c r="AB404" l="1"/>
  <c r="Z403"/>
  <c r="AF404"/>
  <c r="AD403"/>
  <c r="W217"/>
  <c r="U216"/>
  <c r="P217"/>
  <c r="N216"/>
  <c r="AD783"/>
  <c r="AF783" s="1"/>
  <c r="AE783"/>
  <c r="AA783"/>
  <c r="Z783"/>
  <c r="AB783" s="1"/>
  <c r="AH785"/>
  <c r="AJ784"/>
  <c r="AK784" s="1"/>
  <c r="AI785"/>
  <c r="AF403" l="1"/>
  <c r="AD402"/>
  <c r="AB403"/>
  <c r="Z402"/>
  <c r="P216"/>
  <c r="N215"/>
  <c r="W216"/>
  <c r="U215"/>
  <c r="AD784"/>
  <c r="AF784" s="1"/>
  <c r="AE784"/>
  <c r="AA784"/>
  <c r="Z784"/>
  <c r="AB784" s="1"/>
  <c r="AI786"/>
  <c r="AJ785"/>
  <c r="AK785" s="1"/>
  <c r="AH786"/>
  <c r="AB402" l="1"/>
  <c r="Z401"/>
  <c r="AF402"/>
  <c r="AD401"/>
  <c r="W215"/>
  <c r="U214"/>
  <c r="P215"/>
  <c r="N214"/>
  <c r="AD785"/>
  <c r="AF785" s="1"/>
  <c r="AE785"/>
  <c r="AA785"/>
  <c r="Z785"/>
  <c r="AB785" s="1"/>
  <c r="AH787"/>
  <c r="AI787"/>
  <c r="AJ786"/>
  <c r="AK786" s="1"/>
  <c r="AF401" l="1"/>
  <c r="AD400"/>
  <c r="AB401"/>
  <c r="Z400"/>
  <c r="P214"/>
  <c r="N213"/>
  <c r="W214"/>
  <c r="U213"/>
  <c r="AD786"/>
  <c r="AF786" s="1"/>
  <c r="AE786"/>
  <c r="AA786"/>
  <c r="Z786"/>
  <c r="AB786" s="1"/>
  <c r="AH788"/>
  <c r="AJ787"/>
  <c r="AK787" s="1"/>
  <c r="AI788"/>
  <c r="AB400" l="1"/>
  <c r="Z399"/>
  <c r="AF400"/>
  <c r="AD399"/>
  <c r="W213"/>
  <c r="U212"/>
  <c r="P213"/>
  <c r="N212"/>
  <c r="AD787"/>
  <c r="AF787" s="1"/>
  <c r="AE787"/>
  <c r="AA787"/>
  <c r="Z787"/>
  <c r="AB787" s="1"/>
  <c r="AI789"/>
  <c r="AH789"/>
  <c r="AJ788"/>
  <c r="AK788" s="1"/>
  <c r="AF399" l="1"/>
  <c r="AD398"/>
  <c r="AB399"/>
  <c r="Z398"/>
  <c r="P212"/>
  <c r="N211"/>
  <c r="W212"/>
  <c r="U211"/>
  <c r="AD788"/>
  <c r="AF788" s="1"/>
  <c r="AE788"/>
  <c r="AA788"/>
  <c r="Z788"/>
  <c r="AB788" s="1"/>
  <c r="AI790"/>
  <c r="AJ789"/>
  <c r="AK789" s="1"/>
  <c r="AH790"/>
  <c r="AB398" l="1"/>
  <c r="Z397"/>
  <c r="AF398"/>
  <c r="AD397"/>
  <c r="W211"/>
  <c r="U210"/>
  <c r="P211"/>
  <c r="N210"/>
  <c r="AD789"/>
  <c r="AF789" s="1"/>
  <c r="AE789"/>
  <c r="AA789"/>
  <c r="Z789"/>
  <c r="AB789" s="1"/>
  <c r="AJ790"/>
  <c r="AK790" s="1"/>
  <c r="AI791"/>
  <c r="AH791"/>
  <c r="AF397" l="1"/>
  <c r="AD396"/>
  <c r="AB397"/>
  <c r="Z396"/>
  <c r="P210"/>
  <c r="N209"/>
  <c r="W210"/>
  <c r="U209"/>
  <c r="AD790"/>
  <c r="AF790" s="1"/>
  <c r="AE790"/>
  <c r="AA790"/>
  <c r="Z790"/>
  <c r="AB790" s="1"/>
  <c r="AI792"/>
  <c r="AJ791"/>
  <c r="AK791" s="1"/>
  <c r="AH792"/>
  <c r="AB396" l="1"/>
  <c r="Z395"/>
  <c r="AF396"/>
  <c r="AD395"/>
  <c r="W209"/>
  <c r="U208"/>
  <c r="P209"/>
  <c r="N208"/>
  <c r="AD791"/>
  <c r="AF791" s="1"/>
  <c r="AE791"/>
  <c r="AA791"/>
  <c r="Z791"/>
  <c r="AB791" s="1"/>
  <c r="AI793"/>
  <c r="AJ792"/>
  <c r="AK792" s="1"/>
  <c r="AH793"/>
  <c r="AF395" l="1"/>
  <c r="AD394"/>
  <c r="AB395"/>
  <c r="Z394"/>
  <c r="P208"/>
  <c r="N207"/>
  <c r="W208"/>
  <c r="U207"/>
  <c r="AD792"/>
  <c r="AF792" s="1"/>
  <c r="AE792"/>
  <c r="AA792"/>
  <c r="Z792"/>
  <c r="AB792" s="1"/>
  <c r="AI794"/>
  <c r="AJ793"/>
  <c r="AK793" s="1"/>
  <c r="AH794"/>
  <c r="AB394" l="1"/>
  <c r="Z393"/>
  <c r="AF394"/>
  <c r="AD393"/>
  <c r="W207"/>
  <c r="U206"/>
  <c r="P207"/>
  <c r="N206"/>
  <c r="AD793"/>
  <c r="AF793" s="1"/>
  <c r="AE793"/>
  <c r="AA793"/>
  <c r="Z793"/>
  <c r="AB793" s="1"/>
  <c r="AJ794"/>
  <c r="AK794" s="1"/>
  <c r="AI795"/>
  <c r="AH795"/>
  <c r="AF393" l="1"/>
  <c r="AD392"/>
  <c r="AB393"/>
  <c r="Z392"/>
  <c r="P206"/>
  <c r="N205"/>
  <c r="W206"/>
  <c r="U205"/>
  <c r="AD794"/>
  <c r="AF794" s="1"/>
  <c r="AE794"/>
  <c r="AA794"/>
  <c r="Z794"/>
  <c r="AB794" s="1"/>
  <c r="AJ795"/>
  <c r="AK795" s="1"/>
  <c r="AI796"/>
  <c r="AH796"/>
  <c r="AB392" l="1"/>
  <c r="Z391"/>
  <c r="AF392"/>
  <c r="AD391"/>
  <c r="W205"/>
  <c r="U204"/>
  <c r="P205"/>
  <c r="N204"/>
  <c r="AD795"/>
  <c r="AF795" s="1"/>
  <c r="AE795"/>
  <c r="AA795"/>
  <c r="Z795"/>
  <c r="AB795" s="1"/>
  <c r="AH797"/>
  <c r="AI797"/>
  <c r="AJ796"/>
  <c r="AK796" s="1"/>
  <c r="AF391" l="1"/>
  <c r="AD390"/>
  <c r="AB391"/>
  <c r="Z390"/>
  <c r="P204"/>
  <c r="N203"/>
  <c r="W204"/>
  <c r="U203"/>
  <c r="AD796"/>
  <c r="AF796" s="1"/>
  <c r="AE796"/>
  <c r="AA796"/>
  <c r="Z796"/>
  <c r="AB796" s="1"/>
  <c r="AI798"/>
  <c r="AJ797"/>
  <c r="AK797" s="1"/>
  <c r="AH798"/>
  <c r="AB390" l="1"/>
  <c r="Z389"/>
  <c r="AF390"/>
  <c r="AD389"/>
  <c r="W203"/>
  <c r="U202"/>
  <c r="P203"/>
  <c r="N202"/>
  <c r="AD797"/>
  <c r="AF797" s="1"/>
  <c r="AE797"/>
  <c r="AA797"/>
  <c r="Z797"/>
  <c r="AB797" s="1"/>
  <c r="AH799"/>
  <c r="AI799"/>
  <c r="AJ798"/>
  <c r="AK798" s="1"/>
  <c r="AF389" l="1"/>
  <c r="AD388"/>
  <c r="AB389"/>
  <c r="Z388"/>
  <c r="P202"/>
  <c r="N201"/>
  <c r="W202"/>
  <c r="U201"/>
  <c r="AD798"/>
  <c r="AF798" s="1"/>
  <c r="AE798"/>
  <c r="AA798"/>
  <c r="Z798"/>
  <c r="AB798" s="1"/>
  <c r="AI800"/>
  <c r="AJ799"/>
  <c r="AK799" s="1"/>
  <c r="AH800"/>
  <c r="AB388" l="1"/>
  <c r="Z387"/>
  <c r="AF388"/>
  <c r="AD387"/>
  <c r="W201"/>
  <c r="U200"/>
  <c r="P201"/>
  <c r="N200"/>
  <c r="AD799"/>
  <c r="AF799" s="1"/>
  <c r="AE799"/>
  <c r="AA799"/>
  <c r="Z799"/>
  <c r="AB799" s="1"/>
  <c r="AI801"/>
  <c r="AJ800"/>
  <c r="AK800" s="1"/>
  <c r="AH801"/>
  <c r="AF387" l="1"/>
  <c r="AD386"/>
  <c r="AB387"/>
  <c r="Z386"/>
  <c r="P200"/>
  <c r="N199"/>
  <c r="W200"/>
  <c r="U199"/>
  <c r="AD800"/>
  <c r="AF800" s="1"/>
  <c r="AE800"/>
  <c r="AA800"/>
  <c r="Z800"/>
  <c r="AB800" s="1"/>
  <c r="AH802"/>
  <c r="AI802"/>
  <c r="AJ801"/>
  <c r="AK801" s="1"/>
  <c r="AB386" l="1"/>
  <c r="Z385"/>
  <c r="AF386"/>
  <c r="AD385"/>
  <c r="W199"/>
  <c r="U198"/>
  <c r="P199"/>
  <c r="N198"/>
  <c r="AD801"/>
  <c r="AF801" s="1"/>
  <c r="AE801"/>
  <c r="AA801"/>
  <c r="Z801"/>
  <c r="AB801" s="1"/>
  <c r="AI803"/>
  <c r="AJ802"/>
  <c r="AK802" s="1"/>
  <c r="AH803"/>
  <c r="AF385" l="1"/>
  <c r="AD384"/>
  <c r="AB385"/>
  <c r="Z384"/>
  <c r="P198"/>
  <c r="N197"/>
  <c r="W198"/>
  <c r="U197"/>
  <c r="AD802"/>
  <c r="AF802" s="1"/>
  <c r="AE802"/>
  <c r="AA802"/>
  <c r="Z802"/>
  <c r="AB802" s="1"/>
  <c r="AJ803"/>
  <c r="AK803" s="1"/>
  <c r="AI804"/>
  <c r="AH804"/>
  <c r="AB384" l="1"/>
  <c r="Z383"/>
  <c r="AF384"/>
  <c r="AD383"/>
  <c r="W197"/>
  <c r="U196"/>
  <c r="P197"/>
  <c r="N196"/>
  <c r="AD803"/>
  <c r="AF803" s="1"/>
  <c r="AE803"/>
  <c r="AA803"/>
  <c r="Z803"/>
  <c r="AB803" s="1"/>
  <c r="AJ804"/>
  <c r="AK804" s="1"/>
  <c r="AI805"/>
  <c r="AH805"/>
  <c r="AF383" l="1"/>
  <c r="AD382"/>
  <c r="AB383"/>
  <c r="Z382"/>
  <c r="P196"/>
  <c r="N195"/>
  <c r="W196"/>
  <c r="U195"/>
  <c r="AD804"/>
  <c r="AF804" s="1"/>
  <c r="AE804"/>
  <c r="AA804"/>
  <c r="Z804"/>
  <c r="AB804" s="1"/>
  <c r="AH806"/>
  <c r="AJ805"/>
  <c r="AK805" s="1"/>
  <c r="AI806"/>
  <c r="AB382" l="1"/>
  <c r="Z381"/>
  <c r="AF382"/>
  <c r="AD381"/>
  <c r="W195"/>
  <c r="U194"/>
  <c r="P195"/>
  <c r="N194"/>
  <c r="AD805"/>
  <c r="AF805" s="1"/>
  <c r="AE805"/>
  <c r="AA805"/>
  <c r="Z805"/>
  <c r="AB805" s="1"/>
  <c r="AH807"/>
  <c r="AI807"/>
  <c r="AJ806"/>
  <c r="AK806" s="1"/>
  <c r="AF381" l="1"/>
  <c r="AD380"/>
  <c r="AB381"/>
  <c r="Z380"/>
  <c r="P194"/>
  <c r="N193"/>
  <c r="W194"/>
  <c r="U193"/>
  <c r="AD806"/>
  <c r="AF806" s="1"/>
  <c r="AE806"/>
  <c r="AA806"/>
  <c r="Z806"/>
  <c r="AB806" s="1"/>
  <c r="AI808"/>
  <c r="AJ807"/>
  <c r="AK807" s="1"/>
  <c r="AH808"/>
  <c r="AB380" l="1"/>
  <c r="Z379"/>
  <c r="AD379"/>
  <c r="AF380"/>
  <c r="W193"/>
  <c r="U192"/>
  <c r="P193"/>
  <c r="N192"/>
  <c r="AD807"/>
  <c r="AF807" s="1"/>
  <c r="AE807"/>
  <c r="AA807"/>
  <c r="Z807"/>
  <c r="AB807" s="1"/>
  <c r="AH809"/>
  <c r="AJ808"/>
  <c r="AK808" s="1"/>
  <c r="AI809"/>
  <c r="AF379" l="1"/>
  <c r="AD378"/>
  <c r="AB379"/>
  <c r="Z378"/>
  <c r="P192"/>
  <c r="N191"/>
  <c r="W192"/>
  <c r="U191"/>
  <c r="AD808"/>
  <c r="AF808" s="1"/>
  <c r="AE808"/>
  <c r="AA808"/>
  <c r="Z808"/>
  <c r="AB808" s="1"/>
  <c r="AH810"/>
  <c r="AJ809"/>
  <c r="AK809" s="1"/>
  <c r="AI810"/>
  <c r="AB378" l="1"/>
  <c r="Z377"/>
  <c r="AF378"/>
  <c r="AD377"/>
  <c r="W191"/>
  <c r="U190"/>
  <c r="P191"/>
  <c r="N190"/>
  <c r="AD809"/>
  <c r="AF809" s="1"/>
  <c r="AE809"/>
  <c r="AA809"/>
  <c r="Z809"/>
  <c r="AB809" s="1"/>
  <c r="AH811"/>
  <c r="AI811"/>
  <c r="AJ810"/>
  <c r="AK810" s="1"/>
  <c r="AF377" l="1"/>
  <c r="AD376"/>
  <c r="AB377"/>
  <c r="Z376"/>
  <c r="P190"/>
  <c r="N189"/>
  <c r="W190"/>
  <c r="U189"/>
  <c r="AD810"/>
  <c r="AF810" s="1"/>
  <c r="AE810"/>
  <c r="AA810"/>
  <c r="Z810"/>
  <c r="AB810" s="1"/>
  <c r="AI812"/>
  <c r="AJ811"/>
  <c r="AK811" s="1"/>
  <c r="AH812"/>
  <c r="AB376" l="1"/>
  <c r="Z375"/>
  <c r="AF376"/>
  <c r="AD375"/>
  <c r="W189"/>
  <c r="U188"/>
  <c r="P189"/>
  <c r="N188"/>
  <c r="AD811"/>
  <c r="AF811" s="1"/>
  <c r="AE811"/>
  <c r="AA811"/>
  <c r="Z811"/>
  <c r="AB811" s="1"/>
  <c r="AI813"/>
  <c r="AJ812"/>
  <c r="AK812" s="1"/>
  <c r="AH813"/>
  <c r="AF375" l="1"/>
  <c r="AD374"/>
  <c r="AB375"/>
  <c r="Z374"/>
  <c r="P188"/>
  <c r="N187"/>
  <c r="W188"/>
  <c r="U187"/>
  <c r="AD812"/>
  <c r="AF812" s="1"/>
  <c r="AE812"/>
  <c r="AA812"/>
  <c r="Z812"/>
  <c r="AB812" s="1"/>
  <c r="AH814"/>
  <c r="AI814"/>
  <c r="AJ813"/>
  <c r="AK813" s="1"/>
  <c r="AB374" l="1"/>
  <c r="Z373"/>
  <c r="AF374"/>
  <c r="AD373"/>
  <c r="W187"/>
  <c r="U186"/>
  <c r="P187"/>
  <c r="N186"/>
  <c r="AD813"/>
  <c r="AF813" s="1"/>
  <c r="AE813"/>
  <c r="AA813"/>
  <c r="Z813"/>
  <c r="AB813" s="1"/>
  <c r="AJ814"/>
  <c r="AK814" s="1"/>
  <c r="AI815"/>
  <c r="AH815"/>
  <c r="AF373" l="1"/>
  <c r="AD372"/>
  <c r="AB373"/>
  <c r="Z372"/>
  <c r="P186"/>
  <c r="N185"/>
  <c r="W186"/>
  <c r="U185"/>
  <c r="AD814"/>
  <c r="AF814" s="1"/>
  <c r="AE814"/>
  <c r="AA814"/>
  <c r="Z814"/>
  <c r="AB814" s="1"/>
  <c r="AI816"/>
  <c r="AJ815"/>
  <c r="AK815" s="1"/>
  <c r="AH816"/>
  <c r="AB372" l="1"/>
  <c r="Z371"/>
  <c r="AF372"/>
  <c r="AD371"/>
  <c r="W185"/>
  <c r="U184"/>
  <c r="P185"/>
  <c r="N184"/>
  <c r="AD815"/>
  <c r="AF815" s="1"/>
  <c r="AE815"/>
  <c r="AA815"/>
  <c r="Z815"/>
  <c r="AB815" s="1"/>
  <c r="AI817"/>
  <c r="AH817"/>
  <c r="AJ816"/>
  <c r="AK816" s="1"/>
  <c r="AF371" l="1"/>
  <c r="AD370"/>
  <c r="AB371"/>
  <c r="Z370"/>
  <c r="P184"/>
  <c r="N183"/>
  <c r="W184"/>
  <c r="U183"/>
  <c r="AD816"/>
  <c r="AF816" s="1"/>
  <c r="AE816"/>
  <c r="AA816"/>
  <c r="Z816"/>
  <c r="AB816" s="1"/>
  <c r="AJ817"/>
  <c r="AK817" s="1"/>
  <c r="AI818"/>
  <c r="AH818"/>
  <c r="AB370" l="1"/>
  <c r="Z369"/>
  <c r="AF370"/>
  <c r="AD369"/>
  <c r="W183"/>
  <c r="U182"/>
  <c r="P183"/>
  <c r="N182"/>
  <c r="AD817"/>
  <c r="AF817" s="1"/>
  <c r="AE817"/>
  <c r="AA817"/>
  <c r="Z817"/>
  <c r="AB817" s="1"/>
  <c r="AI819"/>
  <c r="AJ818"/>
  <c r="AK818" s="1"/>
  <c r="AH819"/>
  <c r="AF369" l="1"/>
  <c r="AD368"/>
  <c r="AB369"/>
  <c r="Z368"/>
  <c r="P182"/>
  <c r="N181"/>
  <c r="W182"/>
  <c r="U181"/>
  <c r="AD818"/>
  <c r="AF818" s="1"/>
  <c r="AE818"/>
  <c r="AA818"/>
  <c r="Z818"/>
  <c r="AB818" s="1"/>
  <c r="AH820"/>
  <c r="AI820"/>
  <c r="AJ819"/>
  <c r="AK819" s="1"/>
  <c r="AB368" l="1"/>
  <c r="Z367"/>
  <c r="AF368"/>
  <c r="AD367"/>
  <c r="W181"/>
  <c r="U180"/>
  <c r="P181"/>
  <c r="N180"/>
  <c r="AD819"/>
  <c r="AF819" s="1"/>
  <c r="AE819"/>
  <c r="AA819"/>
  <c r="Z819"/>
  <c r="AB819" s="1"/>
  <c r="AJ820"/>
  <c r="AK820" s="1"/>
  <c r="AI821"/>
  <c r="AH821"/>
  <c r="AF367" l="1"/>
  <c r="AD366"/>
  <c r="AB367"/>
  <c r="Z366"/>
  <c r="P180"/>
  <c r="N179"/>
  <c r="W180"/>
  <c r="U179"/>
  <c r="AD820"/>
  <c r="AF820" s="1"/>
  <c r="AE820"/>
  <c r="AA820"/>
  <c r="Z820"/>
  <c r="AB820" s="1"/>
  <c r="AJ821"/>
  <c r="AK821" s="1"/>
  <c r="AI822"/>
  <c r="AH822"/>
  <c r="AB366" l="1"/>
  <c r="Z365"/>
  <c r="AF366"/>
  <c r="AD365"/>
  <c r="W179"/>
  <c r="U178"/>
  <c r="P179"/>
  <c r="N178"/>
  <c r="AD821"/>
  <c r="AF821" s="1"/>
  <c r="AE821"/>
  <c r="AA821"/>
  <c r="Z821"/>
  <c r="AB821" s="1"/>
  <c r="AI823"/>
  <c r="AH823"/>
  <c r="AJ822"/>
  <c r="AK822" s="1"/>
  <c r="AF365" l="1"/>
  <c r="AD364"/>
  <c r="AB365"/>
  <c r="Z364"/>
  <c r="P178"/>
  <c r="N177"/>
  <c r="W178"/>
  <c r="U177"/>
  <c r="AD822"/>
  <c r="AF822" s="1"/>
  <c r="AE822"/>
  <c r="AA822"/>
  <c r="Z822"/>
  <c r="AB822" s="1"/>
  <c r="AH824"/>
  <c r="AI824"/>
  <c r="AJ823"/>
  <c r="AK823" s="1"/>
  <c r="AB364" l="1"/>
  <c r="Z363"/>
  <c r="AF364"/>
  <c r="AD363"/>
  <c r="W177"/>
  <c r="U176"/>
  <c r="P177"/>
  <c r="N176"/>
  <c r="AD823"/>
  <c r="AF823" s="1"/>
  <c r="AE823"/>
  <c r="AA823"/>
  <c r="Z823"/>
  <c r="AB823" s="1"/>
  <c r="AH825"/>
  <c r="AI825"/>
  <c r="AJ824"/>
  <c r="AK824" s="1"/>
  <c r="AF363" l="1"/>
  <c r="AD362"/>
  <c r="AB363"/>
  <c r="Z362"/>
  <c r="P176"/>
  <c r="N175"/>
  <c r="W176"/>
  <c r="U175"/>
  <c r="AD824"/>
  <c r="AF824" s="1"/>
  <c r="AE824"/>
  <c r="AA824"/>
  <c r="Z824"/>
  <c r="AB824" s="1"/>
  <c r="AH826"/>
  <c r="AJ825"/>
  <c r="AK825" s="1"/>
  <c r="AI826"/>
  <c r="AB362" l="1"/>
  <c r="Z361"/>
  <c r="AF362"/>
  <c r="AD361"/>
  <c r="W175"/>
  <c r="U174"/>
  <c r="P175"/>
  <c r="N174"/>
  <c r="AD825"/>
  <c r="AF825" s="1"/>
  <c r="AE825"/>
  <c r="AA825"/>
  <c r="Z825"/>
  <c r="AB825" s="1"/>
  <c r="AI827"/>
  <c r="AH827"/>
  <c r="AJ826"/>
  <c r="AK826" s="1"/>
  <c r="AF361" l="1"/>
  <c r="AD360"/>
  <c r="AB361"/>
  <c r="Z360"/>
  <c r="P174"/>
  <c r="N173"/>
  <c r="W174"/>
  <c r="U173"/>
  <c r="AD826"/>
  <c r="AF826" s="1"/>
  <c r="AE826"/>
  <c r="AA826"/>
  <c r="Z826"/>
  <c r="AB826" s="1"/>
  <c r="AI828"/>
  <c r="AJ827"/>
  <c r="AK827" s="1"/>
  <c r="AH828"/>
  <c r="AB360" l="1"/>
  <c r="Z359"/>
  <c r="AF360"/>
  <c r="AD359"/>
  <c r="W173"/>
  <c r="U172"/>
  <c r="P173"/>
  <c r="N172"/>
  <c r="AD827"/>
  <c r="AF827" s="1"/>
  <c r="AE827"/>
  <c r="AA827"/>
  <c r="Z827"/>
  <c r="AB827" s="1"/>
  <c r="AJ828"/>
  <c r="AK828" s="1"/>
  <c r="AI829"/>
  <c r="AH829"/>
  <c r="AF359" l="1"/>
  <c r="AD358"/>
  <c r="AB359"/>
  <c r="Z358"/>
  <c r="P172"/>
  <c r="N171"/>
  <c r="W172"/>
  <c r="U171"/>
  <c r="AD828"/>
  <c r="AF828" s="1"/>
  <c r="AE828"/>
  <c r="AA828"/>
  <c r="Z828"/>
  <c r="AB828" s="1"/>
  <c r="AI830"/>
  <c r="AH830"/>
  <c r="AJ829"/>
  <c r="AK829" s="1"/>
  <c r="AB358" l="1"/>
  <c r="Z357"/>
  <c r="AF358"/>
  <c r="AD357"/>
  <c r="W171"/>
  <c r="U170"/>
  <c r="P171"/>
  <c r="N170"/>
  <c r="AD829"/>
  <c r="AF829" s="1"/>
  <c r="AE829"/>
  <c r="AA829"/>
  <c r="Z829"/>
  <c r="AB829" s="1"/>
  <c r="AH831"/>
  <c r="AI831"/>
  <c r="AJ830"/>
  <c r="AK830" s="1"/>
  <c r="AF357" l="1"/>
  <c r="AD356"/>
  <c r="AB357"/>
  <c r="Z356"/>
  <c r="P170"/>
  <c r="N169"/>
  <c r="W170"/>
  <c r="U169"/>
  <c r="AD830"/>
  <c r="AF830" s="1"/>
  <c r="AE830"/>
  <c r="AA830"/>
  <c r="Z830"/>
  <c r="AB830" s="1"/>
  <c r="AI832"/>
  <c r="AJ831"/>
  <c r="AK831" s="1"/>
  <c r="AH832"/>
  <c r="AB356" l="1"/>
  <c r="Z355"/>
  <c r="AF356"/>
  <c r="AD355"/>
  <c r="W169"/>
  <c r="U168"/>
  <c r="P169"/>
  <c r="N168"/>
  <c r="AD831"/>
  <c r="AF831" s="1"/>
  <c r="AE831"/>
  <c r="AA831"/>
  <c r="Z831"/>
  <c r="AB831" s="1"/>
  <c r="AH833"/>
  <c r="AI833"/>
  <c r="AJ832"/>
  <c r="AK832" s="1"/>
  <c r="AF355" l="1"/>
  <c r="AD354"/>
  <c r="AB355"/>
  <c r="Z354"/>
  <c r="P168"/>
  <c r="N167"/>
  <c r="W168"/>
  <c r="U167"/>
  <c r="AD832"/>
  <c r="AF832" s="1"/>
  <c r="AE832"/>
  <c r="AA832"/>
  <c r="Z832"/>
  <c r="AB832" s="1"/>
  <c r="AI834"/>
  <c r="AJ833"/>
  <c r="AK833" s="1"/>
  <c r="AH834"/>
  <c r="AB354" l="1"/>
  <c r="Z353"/>
  <c r="AF354"/>
  <c r="AD353"/>
  <c r="W167"/>
  <c r="U166"/>
  <c r="P167"/>
  <c r="N166"/>
  <c r="AD833"/>
  <c r="AF833" s="1"/>
  <c r="AE833"/>
  <c r="AA833"/>
  <c r="Z833"/>
  <c r="AB833" s="1"/>
  <c r="AI835"/>
  <c r="AJ834"/>
  <c r="AK834" s="1"/>
  <c r="AH835"/>
  <c r="AF353" l="1"/>
  <c r="AD352"/>
  <c r="AB353"/>
  <c r="Z352"/>
  <c r="P166"/>
  <c r="N165"/>
  <c r="W166"/>
  <c r="U165"/>
  <c r="AD834"/>
  <c r="AF834" s="1"/>
  <c r="AE834"/>
  <c r="AA834"/>
  <c r="Z834"/>
  <c r="AB834" s="1"/>
  <c r="AI836"/>
  <c r="AJ835"/>
  <c r="AK835" s="1"/>
  <c r="AH836"/>
  <c r="AB352" l="1"/>
  <c r="Z351"/>
  <c r="AF352"/>
  <c r="AD351"/>
  <c r="W165"/>
  <c r="U164"/>
  <c r="P165"/>
  <c r="N164"/>
  <c r="AD835"/>
  <c r="AF835" s="1"/>
  <c r="AE835"/>
  <c r="AA835"/>
  <c r="Z835"/>
  <c r="AB835" s="1"/>
  <c r="AI837"/>
  <c r="AJ836"/>
  <c r="AK836" s="1"/>
  <c r="AH837"/>
  <c r="AF351" l="1"/>
  <c r="AD350"/>
  <c r="AB351"/>
  <c r="Z350"/>
  <c r="P164"/>
  <c r="N163"/>
  <c r="W164"/>
  <c r="U163"/>
  <c r="AD836"/>
  <c r="AF836" s="1"/>
  <c r="AE836"/>
  <c r="AA836"/>
  <c r="Z836"/>
  <c r="AB836" s="1"/>
  <c r="AH838"/>
  <c r="AI838"/>
  <c r="AJ837"/>
  <c r="AK837" s="1"/>
  <c r="Z349" l="1"/>
  <c r="AB350"/>
  <c r="AD349"/>
  <c r="AF350"/>
  <c r="W163"/>
  <c r="U162"/>
  <c r="P163"/>
  <c r="N162"/>
  <c r="AD837"/>
  <c r="AF837" s="1"/>
  <c r="AE837"/>
  <c r="AA837"/>
  <c r="Z837"/>
  <c r="AB837" s="1"/>
  <c r="AI839"/>
  <c r="AJ838"/>
  <c r="AK838" s="1"/>
  <c r="AH839"/>
  <c r="AD348" l="1"/>
  <c r="AF349"/>
  <c r="Z348"/>
  <c r="AB349"/>
  <c r="P162"/>
  <c r="N161"/>
  <c r="W162"/>
  <c r="U161"/>
  <c r="AD838"/>
  <c r="AF838" s="1"/>
  <c r="AE838"/>
  <c r="AA838"/>
  <c r="Z838"/>
  <c r="AB838" s="1"/>
  <c r="AJ839"/>
  <c r="AK839" s="1"/>
  <c r="AI840"/>
  <c r="AH840"/>
  <c r="Z347" l="1"/>
  <c r="AB348"/>
  <c r="AF348"/>
  <c r="AD347"/>
  <c r="W161"/>
  <c r="U160"/>
  <c r="P161"/>
  <c r="N160"/>
  <c r="AD839"/>
  <c r="AF839" s="1"/>
  <c r="AE839"/>
  <c r="AA839"/>
  <c r="Z839"/>
  <c r="AB839" s="1"/>
  <c r="AJ840"/>
  <c r="AK840" s="1"/>
  <c r="AI841"/>
  <c r="AH841"/>
  <c r="AB347" l="1"/>
  <c r="Z346"/>
  <c r="AF347"/>
  <c r="AD346"/>
  <c r="P160"/>
  <c r="N159"/>
  <c r="W160"/>
  <c r="U159"/>
  <c r="AD840"/>
  <c r="AF840" s="1"/>
  <c r="AE840"/>
  <c r="AA840"/>
  <c r="Z840"/>
  <c r="AB840" s="1"/>
  <c r="AJ841"/>
  <c r="AK841" s="1"/>
  <c r="AI842"/>
  <c r="AH842"/>
  <c r="AF346" l="1"/>
  <c r="AD345"/>
  <c r="AB346"/>
  <c r="Z345"/>
  <c r="W159"/>
  <c r="U158"/>
  <c r="P159"/>
  <c r="N158"/>
  <c r="AD841"/>
  <c r="AF841" s="1"/>
  <c r="AE841"/>
  <c r="AA841"/>
  <c r="Z841"/>
  <c r="AB841" s="1"/>
  <c r="AJ842"/>
  <c r="AK842" s="1"/>
  <c r="AI843"/>
  <c r="AH843"/>
  <c r="AB345" l="1"/>
  <c r="Z344"/>
  <c r="AF345"/>
  <c r="AD344"/>
  <c r="P158"/>
  <c r="N157"/>
  <c r="W158"/>
  <c r="U157"/>
  <c r="AD842"/>
  <c r="AF842" s="1"/>
  <c r="AE842"/>
  <c r="AA842"/>
  <c r="Z842"/>
  <c r="AB842" s="1"/>
  <c r="AJ843"/>
  <c r="AK843" s="1"/>
  <c r="AI844"/>
  <c r="AH844"/>
  <c r="AF344" l="1"/>
  <c r="AD343"/>
  <c r="AB344"/>
  <c r="Z343"/>
  <c r="W157"/>
  <c r="U156"/>
  <c r="P157"/>
  <c r="N156"/>
  <c r="AD843"/>
  <c r="AF843" s="1"/>
  <c r="AE843"/>
  <c r="AA843"/>
  <c r="Z843"/>
  <c r="AB843" s="1"/>
  <c r="AI845"/>
  <c r="AJ844"/>
  <c r="AK844" s="1"/>
  <c r="AH845"/>
  <c r="AB343" l="1"/>
  <c r="Z342"/>
  <c r="AF343"/>
  <c r="AD342"/>
  <c r="P156"/>
  <c r="N155"/>
  <c r="W156"/>
  <c r="U155"/>
  <c r="AD844"/>
  <c r="AF844" s="1"/>
  <c r="AE844"/>
  <c r="AA844"/>
  <c r="Z844"/>
  <c r="AB844" s="1"/>
  <c r="AJ845"/>
  <c r="AK845" s="1"/>
  <c r="AI846"/>
  <c r="AH846"/>
  <c r="AF342" l="1"/>
  <c r="AD341"/>
  <c r="AB342"/>
  <c r="Z341"/>
  <c r="W155"/>
  <c r="U154"/>
  <c r="P155"/>
  <c r="N154"/>
  <c r="AD845"/>
  <c r="AF845" s="1"/>
  <c r="AE845"/>
  <c r="AA845"/>
  <c r="Z845"/>
  <c r="AB845" s="1"/>
  <c r="AJ846"/>
  <c r="AK846" s="1"/>
  <c r="AI847"/>
  <c r="AH847"/>
  <c r="AB341" l="1"/>
  <c r="Z340"/>
  <c r="AF341"/>
  <c r="AD340"/>
  <c r="P154"/>
  <c r="N153"/>
  <c r="W154"/>
  <c r="U153"/>
  <c r="AD846"/>
  <c r="AF846" s="1"/>
  <c r="AE846"/>
  <c r="AA846"/>
  <c r="Z846"/>
  <c r="AB846" s="1"/>
  <c r="AH848"/>
  <c r="AI848"/>
  <c r="AJ847"/>
  <c r="AK847" s="1"/>
  <c r="AF340" l="1"/>
  <c r="AD339"/>
  <c r="AB340"/>
  <c r="Z339"/>
  <c r="W153"/>
  <c r="U152"/>
  <c r="P153"/>
  <c r="N152"/>
  <c r="AD847"/>
  <c r="AF847" s="1"/>
  <c r="AE847"/>
  <c r="AA847"/>
  <c r="Z847"/>
  <c r="AB847" s="1"/>
  <c r="AI849"/>
  <c r="AH849"/>
  <c r="AJ848"/>
  <c r="AK848" s="1"/>
  <c r="AB339" l="1"/>
  <c r="Z338"/>
  <c r="AF339"/>
  <c r="AD338"/>
  <c r="P152"/>
  <c r="N151"/>
  <c r="W152"/>
  <c r="U151"/>
  <c r="AD848"/>
  <c r="AF848" s="1"/>
  <c r="AE848"/>
  <c r="AA848"/>
  <c r="Z848"/>
  <c r="AB848" s="1"/>
  <c r="AH850"/>
  <c r="AI850"/>
  <c r="AJ849"/>
  <c r="AK849" s="1"/>
  <c r="AF338" l="1"/>
  <c r="AD337"/>
  <c r="AB338"/>
  <c r="Z337"/>
  <c r="W151"/>
  <c r="U150"/>
  <c r="P151"/>
  <c r="N150"/>
  <c r="AD849"/>
  <c r="AF849" s="1"/>
  <c r="AE849"/>
  <c r="AA849"/>
  <c r="Z849"/>
  <c r="AB849" s="1"/>
  <c r="AJ850"/>
  <c r="AK850" s="1"/>
  <c r="AI851"/>
  <c r="AH851"/>
  <c r="AB337" l="1"/>
  <c r="Z336"/>
  <c r="AF337"/>
  <c r="AD336"/>
  <c r="P150"/>
  <c r="N149"/>
  <c r="W150"/>
  <c r="U149"/>
  <c r="AD850"/>
  <c r="AF850" s="1"/>
  <c r="AE850"/>
  <c r="AA850"/>
  <c r="Z850"/>
  <c r="AB850" s="1"/>
  <c r="AH852"/>
  <c r="AI852"/>
  <c r="AJ851"/>
  <c r="AK851" s="1"/>
  <c r="AF336" l="1"/>
  <c r="AD335"/>
  <c r="AB336"/>
  <c r="Z335"/>
  <c r="W149"/>
  <c r="U148"/>
  <c r="P149"/>
  <c r="N148"/>
  <c r="AD851"/>
  <c r="AF851" s="1"/>
  <c r="AE851"/>
  <c r="AA851"/>
  <c r="Z851"/>
  <c r="AB851" s="1"/>
  <c r="AH853"/>
  <c r="AI853"/>
  <c r="AJ852"/>
  <c r="AK852" s="1"/>
  <c r="AB335" l="1"/>
  <c r="Z334"/>
  <c r="AF335"/>
  <c r="AD334"/>
  <c r="P148"/>
  <c r="N147"/>
  <c r="W148"/>
  <c r="U147"/>
  <c r="AD852"/>
  <c r="AF852" s="1"/>
  <c r="AE852"/>
  <c r="AA852"/>
  <c r="Z852"/>
  <c r="AB852" s="1"/>
  <c r="AI854"/>
  <c r="AJ853"/>
  <c r="AK853" s="1"/>
  <c r="AH854"/>
  <c r="AF334" l="1"/>
  <c r="AD333"/>
  <c r="AB334"/>
  <c r="Z333"/>
  <c r="W147"/>
  <c r="U146"/>
  <c r="P147"/>
  <c r="N146"/>
  <c r="AD853"/>
  <c r="AF853" s="1"/>
  <c r="AE853"/>
  <c r="AA853"/>
  <c r="Z853"/>
  <c r="AB853" s="1"/>
  <c r="AH855"/>
  <c r="AI855"/>
  <c r="AJ854"/>
  <c r="AK854" s="1"/>
  <c r="AB333" l="1"/>
  <c r="Z332"/>
  <c r="AF333"/>
  <c r="AD332"/>
  <c r="P146"/>
  <c r="N145"/>
  <c r="W146"/>
  <c r="U145"/>
  <c r="AD854"/>
  <c r="AF854" s="1"/>
  <c r="AE854"/>
  <c r="AA854"/>
  <c r="Z854"/>
  <c r="AB854" s="1"/>
  <c r="AJ855"/>
  <c r="AK855" s="1"/>
  <c r="AI856"/>
  <c r="AH856"/>
  <c r="AF332" l="1"/>
  <c r="AD331"/>
  <c r="AB332"/>
  <c r="Z331"/>
  <c r="W145"/>
  <c r="U144"/>
  <c r="P145"/>
  <c r="N144"/>
  <c r="AD855"/>
  <c r="AF855" s="1"/>
  <c r="AE855"/>
  <c r="AA855"/>
  <c r="Z855"/>
  <c r="AB855" s="1"/>
  <c r="AH857"/>
  <c r="AI857"/>
  <c r="AJ856"/>
  <c r="AK856" s="1"/>
  <c r="AB331" l="1"/>
  <c r="Z330"/>
  <c r="AF331"/>
  <c r="AD330"/>
  <c r="P144"/>
  <c r="N143"/>
  <c r="W144"/>
  <c r="U143"/>
  <c r="AD856"/>
  <c r="AF856" s="1"/>
  <c r="AE856"/>
  <c r="AA856"/>
  <c r="Z856"/>
  <c r="AB856" s="1"/>
  <c r="AJ857"/>
  <c r="AK857" s="1"/>
  <c r="AI858"/>
  <c r="AH858"/>
  <c r="AF330" l="1"/>
  <c r="AD329"/>
  <c r="AB330"/>
  <c r="Z329"/>
  <c r="W143"/>
  <c r="U142"/>
  <c r="P143"/>
  <c r="N142"/>
  <c r="AD857"/>
  <c r="AF857" s="1"/>
  <c r="AE857"/>
  <c r="AA857"/>
  <c r="Z857"/>
  <c r="AB857" s="1"/>
  <c r="AH859"/>
  <c r="AI859"/>
  <c r="AJ858"/>
  <c r="AK858" s="1"/>
  <c r="AB329" l="1"/>
  <c r="Z328"/>
  <c r="AF329"/>
  <c r="AD328"/>
  <c r="P142"/>
  <c r="N141"/>
  <c r="W142"/>
  <c r="U141"/>
  <c r="AD858"/>
  <c r="AF858" s="1"/>
  <c r="AE858"/>
  <c r="AA858"/>
  <c r="Z858"/>
  <c r="AB858" s="1"/>
  <c r="AH860"/>
  <c r="AI860"/>
  <c r="AJ859"/>
  <c r="AK859" s="1"/>
  <c r="AF328" l="1"/>
  <c r="AD327"/>
  <c r="AB328"/>
  <c r="Z327"/>
  <c r="W141"/>
  <c r="U140"/>
  <c r="P141"/>
  <c r="N140"/>
  <c r="AD859"/>
  <c r="AF859" s="1"/>
  <c r="AE859"/>
  <c r="AA859"/>
  <c r="Z859"/>
  <c r="AB859" s="1"/>
  <c r="AI861"/>
  <c r="AJ860"/>
  <c r="AK860" s="1"/>
  <c r="AH861"/>
  <c r="AB327" l="1"/>
  <c r="Z326"/>
  <c r="AF327"/>
  <c r="AD326"/>
  <c r="P140"/>
  <c r="N139"/>
  <c r="W140"/>
  <c r="U139"/>
  <c r="AD860"/>
  <c r="AF860" s="1"/>
  <c r="AE860"/>
  <c r="AA860"/>
  <c r="Z860"/>
  <c r="AB860" s="1"/>
  <c r="AI862"/>
  <c r="AJ861"/>
  <c r="AK861" s="1"/>
  <c r="AH862"/>
  <c r="AF326" l="1"/>
  <c r="AD325"/>
  <c r="AB326"/>
  <c r="Z325"/>
  <c r="W139"/>
  <c r="U138"/>
  <c r="P139"/>
  <c r="N138"/>
  <c r="AD861"/>
  <c r="AF861" s="1"/>
  <c r="AE861"/>
  <c r="AA861"/>
  <c r="Z861"/>
  <c r="AB861" s="1"/>
  <c r="AI863"/>
  <c r="AJ862"/>
  <c r="AK862" s="1"/>
  <c r="AH863"/>
  <c r="AB325" l="1"/>
  <c r="Z324"/>
  <c r="AF325"/>
  <c r="AD324"/>
  <c r="P138"/>
  <c r="N137"/>
  <c r="W138"/>
  <c r="U137"/>
  <c r="AD862"/>
  <c r="AF862" s="1"/>
  <c r="AE862"/>
  <c r="AA862"/>
  <c r="Z862"/>
  <c r="AB862" s="1"/>
  <c r="AI864"/>
  <c r="AJ863"/>
  <c r="AK863" s="1"/>
  <c r="AH864"/>
  <c r="AF324" l="1"/>
  <c r="AD323"/>
  <c r="AB324"/>
  <c r="Z323"/>
  <c r="W137"/>
  <c r="U136"/>
  <c r="P137"/>
  <c r="N136"/>
  <c r="AD863"/>
  <c r="AF863" s="1"/>
  <c r="AE863"/>
  <c r="AA863"/>
  <c r="Z863"/>
  <c r="AB863" s="1"/>
  <c r="AJ864"/>
  <c r="AK864" s="1"/>
  <c r="AI865"/>
  <c r="AH865"/>
  <c r="AB323" l="1"/>
  <c r="Z322"/>
  <c r="AF323"/>
  <c r="AD322"/>
  <c r="P136"/>
  <c r="N135"/>
  <c r="W136"/>
  <c r="U135"/>
  <c r="AD864"/>
  <c r="AF864" s="1"/>
  <c r="AE864"/>
  <c r="AA864"/>
  <c r="Z864"/>
  <c r="AB864" s="1"/>
  <c r="AJ865"/>
  <c r="AK865" s="1"/>
  <c r="AI866"/>
  <c r="AH866"/>
  <c r="AF322" l="1"/>
  <c r="AD321"/>
  <c r="AB322"/>
  <c r="Z321"/>
  <c r="W135"/>
  <c r="U134"/>
  <c r="P135"/>
  <c r="N134"/>
  <c r="AD865"/>
  <c r="AF865" s="1"/>
  <c r="AE865"/>
  <c r="AA865"/>
  <c r="Z865"/>
  <c r="AB865" s="1"/>
  <c r="AH867"/>
  <c r="AI867"/>
  <c r="AJ866"/>
  <c r="AK866" s="1"/>
  <c r="AB321" l="1"/>
  <c r="Z320"/>
  <c r="AF321"/>
  <c r="AD320"/>
  <c r="P134"/>
  <c r="N133"/>
  <c r="W134"/>
  <c r="U133"/>
  <c r="AD866"/>
  <c r="AF866" s="1"/>
  <c r="AE866"/>
  <c r="AA866"/>
  <c r="Z866"/>
  <c r="AB866" s="1"/>
  <c r="AJ867"/>
  <c r="AK867" s="1"/>
  <c r="AI868"/>
  <c r="AH868"/>
  <c r="AF320" l="1"/>
  <c r="AD319"/>
  <c r="AB320"/>
  <c r="Z319"/>
  <c r="W133"/>
  <c r="U132"/>
  <c r="P133"/>
  <c r="N132"/>
  <c r="AD867"/>
  <c r="AF867" s="1"/>
  <c r="AE867"/>
  <c r="AA867"/>
  <c r="Z867"/>
  <c r="AB867" s="1"/>
  <c r="AI869"/>
  <c r="AJ868"/>
  <c r="AK868" s="1"/>
  <c r="AH869"/>
  <c r="AB319" l="1"/>
  <c r="Z318"/>
  <c r="AF319"/>
  <c r="AD318"/>
  <c r="P132"/>
  <c r="N131"/>
  <c r="W132"/>
  <c r="U131"/>
  <c r="AD868"/>
  <c r="AF868" s="1"/>
  <c r="AE868"/>
  <c r="AA868"/>
  <c r="Z868"/>
  <c r="AB868" s="1"/>
  <c r="AH870"/>
  <c r="AI870"/>
  <c r="AJ869"/>
  <c r="AK869" s="1"/>
  <c r="AF318" l="1"/>
  <c r="AD317"/>
  <c r="AB318"/>
  <c r="Z317"/>
  <c r="W131"/>
  <c r="U130"/>
  <c r="P131"/>
  <c r="N130"/>
  <c r="AD869"/>
  <c r="AF869" s="1"/>
  <c r="AE869"/>
  <c r="AA869"/>
  <c r="Z869"/>
  <c r="AB869" s="1"/>
  <c r="AI871"/>
  <c r="AJ870"/>
  <c r="AK870" s="1"/>
  <c r="AH871"/>
  <c r="AB317" l="1"/>
  <c r="Z316"/>
  <c r="AF317"/>
  <c r="AD316"/>
  <c r="P130"/>
  <c r="N129"/>
  <c r="W130"/>
  <c r="U129"/>
  <c r="AD870"/>
  <c r="AF870" s="1"/>
  <c r="AE870"/>
  <c r="AA870"/>
  <c r="Z870"/>
  <c r="AB870" s="1"/>
  <c r="AH872"/>
  <c r="AI872"/>
  <c r="AJ871"/>
  <c r="AK871" s="1"/>
  <c r="AF316" l="1"/>
  <c r="AD315"/>
  <c r="AB316"/>
  <c r="Z315"/>
  <c r="W129"/>
  <c r="U128"/>
  <c r="P129"/>
  <c r="N128"/>
  <c r="AD871"/>
  <c r="AF871" s="1"/>
  <c r="AE871"/>
  <c r="AA871"/>
  <c r="Z871"/>
  <c r="AB871" s="1"/>
  <c r="AI873"/>
  <c r="AJ872"/>
  <c r="AK872" s="1"/>
  <c r="AH873"/>
  <c r="AB315" l="1"/>
  <c r="Z314"/>
  <c r="AF315"/>
  <c r="AD314"/>
  <c r="P128"/>
  <c r="N127"/>
  <c r="W128"/>
  <c r="U127"/>
  <c r="AD872"/>
  <c r="AF872" s="1"/>
  <c r="AE872"/>
  <c r="AA872"/>
  <c r="Z872"/>
  <c r="AB872" s="1"/>
  <c r="AI874"/>
  <c r="AJ873"/>
  <c r="AK873" s="1"/>
  <c r="AH874"/>
  <c r="AF314" l="1"/>
  <c r="AD313"/>
  <c r="AB314"/>
  <c r="Z313"/>
  <c r="W127"/>
  <c r="U126"/>
  <c r="P127"/>
  <c r="N126"/>
  <c r="AD873"/>
  <c r="AF873" s="1"/>
  <c r="AE873"/>
  <c r="AA873"/>
  <c r="Z873"/>
  <c r="AB873" s="1"/>
  <c r="AI875"/>
  <c r="AJ874"/>
  <c r="AK874" s="1"/>
  <c r="AH875"/>
  <c r="AB313" l="1"/>
  <c r="Z312"/>
  <c r="AF313"/>
  <c r="AD312"/>
  <c r="P126"/>
  <c r="N125"/>
  <c r="W126"/>
  <c r="U125"/>
  <c r="AD874"/>
  <c r="AF874" s="1"/>
  <c r="AE874"/>
  <c r="AA874"/>
  <c r="Z874"/>
  <c r="AB874" s="1"/>
  <c r="AI876"/>
  <c r="AJ875"/>
  <c r="AK875" s="1"/>
  <c r="AH876"/>
  <c r="AF312" l="1"/>
  <c r="AD311"/>
  <c r="AB312"/>
  <c r="Z311"/>
  <c r="W125"/>
  <c r="U124"/>
  <c r="P125"/>
  <c r="N124"/>
  <c r="AD875"/>
  <c r="AF875" s="1"/>
  <c r="AE875"/>
  <c r="AA875"/>
  <c r="Z875"/>
  <c r="AB875" s="1"/>
  <c r="AH877"/>
  <c r="AI877"/>
  <c r="AJ876"/>
  <c r="AK876" s="1"/>
  <c r="AB311" l="1"/>
  <c r="Z310"/>
  <c r="AF311"/>
  <c r="AD310"/>
  <c r="P124"/>
  <c r="N123"/>
  <c r="W124"/>
  <c r="U123"/>
  <c r="AD876"/>
  <c r="AF876" s="1"/>
  <c r="AE876"/>
  <c r="AA876"/>
  <c r="Z876"/>
  <c r="AB876" s="1"/>
  <c r="AI878"/>
  <c r="AJ877"/>
  <c r="AK877" s="1"/>
  <c r="AH878"/>
  <c r="AF310" l="1"/>
  <c r="AD309"/>
  <c r="AB310"/>
  <c r="Z309"/>
  <c r="W123"/>
  <c r="U122"/>
  <c r="P123"/>
  <c r="N122"/>
  <c r="AD877"/>
  <c r="AF877" s="1"/>
  <c r="AE877"/>
  <c r="AA877"/>
  <c r="Z877"/>
  <c r="AB877" s="1"/>
  <c r="AI879"/>
  <c r="AH879"/>
  <c r="AJ878"/>
  <c r="AK878" s="1"/>
  <c r="AB309" l="1"/>
  <c r="Z308"/>
  <c r="AF309"/>
  <c r="AD308"/>
  <c r="P122"/>
  <c r="N121"/>
  <c r="W122"/>
  <c r="U121"/>
  <c r="AD878"/>
  <c r="AF878" s="1"/>
  <c r="AE878"/>
  <c r="AA878"/>
  <c r="Z878"/>
  <c r="AB878" s="1"/>
  <c r="AJ879"/>
  <c r="AK879" s="1"/>
  <c r="AI880"/>
  <c r="AH880"/>
  <c r="AF308" l="1"/>
  <c r="AD307"/>
  <c r="AB308"/>
  <c r="Z307"/>
  <c r="W121"/>
  <c r="U120"/>
  <c r="P121"/>
  <c r="N120"/>
  <c r="AD879"/>
  <c r="AF879" s="1"/>
  <c r="AE879"/>
  <c r="AA879"/>
  <c r="Z879"/>
  <c r="AB879" s="1"/>
  <c r="AJ880"/>
  <c r="AK880" s="1"/>
  <c r="AI881"/>
  <c r="AH881"/>
  <c r="AB307" l="1"/>
  <c r="Z306"/>
  <c r="AF307"/>
  <c r="AD306"/>
  <c r="P120"/>
  <c r="N119"/>
  <c r="W120"/>
  <c r="U119"/>
  <c r="AD880"/>
  <c r="AF880" s="1"/>
  <c r="AE880"/>
  <c r="AA880"/>
  <c r="Z880"/>
  <c r="AB880" s="1"/>
  <c r="AH882"/>
  <c r="AI882"/>
  <c r="AJ881"/>
  <c r="AK881" s="1"/>
  <c r="AF306" l="1"/>
  <c r="AD305"/>
  <c r="AB306"/>
  <c r="Z305"/>
  <c r="W119"/>
  <c r="U118"/>
  <c r="P119"/>
  <c r="N118"/>
  <c r="AD881"/>
  <c r="AF881" s="1"/>
  <c r="AE881"/>
  <c r="AA881"/>
  <c r="Z881"/>
  <c r="AB881" s="1"/>
  <c r="AH883"/>
  <c r="AI883"/>
  <c r="AJ882"/>
  <c r="AK882" s="1"/>
  <c r="AB305" l="1"/>
  <c r="Z304"/>
  <c r="AF305"/>
  <c r="AD304"/>
  <c r="P118"/>
  <c r="N117"/>
  <c r="W118"/>
  <c r="U117"/>
  <c r="AD882"/>
  <c r="AF882" s="1"/>
  <c r="AE882"/>
  <c r="AA882"/>
  <c r="Z882"/>
  <c r="AB882" s="1"/>
  <c r="AH884"/>
  <c r="AI884"/>
  <c r="AJ883"/>
  <c r="AK883" s="1"/>
  <c r="AF304" l="1"/>
  <c r="AD303"/>
  <c r="AB304"/>
  <c r="Z303"/>
  <c r="W117"/>
  <c r="U116"/>
  <c r="P117"/>
  <c r="N116"/>
  <c r="AD883"/>
  <c r="AF883" s="1"/>
  <c r="AE883"/>
  <c r="AA883"/>
  <c r="Z883"/>
  <c r="AB883" s="1"/>
  <c r="AI885"/>
  <c r="AJ884"/>
  <c r="AK884" s="1"/>
  <c r="AH885"/>
  <c r="AB303" l="1"/>
  <c r="Z302"/>
  <c r="AF303"/>
  <c r="AD302"/>
  <c r="P116"/>
  <c r="N115"/>
  <c r="W116"/>
  <c r="U115"/>
  <c r="AD884"/>
  <c r="AF884" s="1"/>
  <c r="AE884"/>
  <c r="AA884"/>
  <c r="Z884"/>
  <c r="AB884" s="1"/>
  <c r="AJ885"/>
  <c r="AK885" s="1"/>
  <c r="AI886"/>
  <c r="AH886"/>
  <c r="AF302" l="1"/>
  <c r="AD301"/>
  <c r="AB302"/>
  <c r="Z301"/>
  <c r="W115"/>
  <c r="U114"/>
  <c r="P115"/>
  <c r="N114"/>
  <c r="AD885"/>
  <c r="AF885" s="1"/>
  <c r="AE885"/>
  <c r="AA885"/>
  <c r="Z885"/>
  <c r="AB885" s="1"/>
  <c r="AJ886"/>
  <c r="AK886" s="1"/>
  <c r="AI887"/>
  <c r="AH887"/>
  <c r="AB301" l="1"/>
  <c r="Z300"/>
  <c r="AF301"/>
  <c r="AD300"/>
  <c r="P114"/>
  <c r="N113"/>
  <c r="W114"/>
  <c r="U113"/>
  <c r="AD886"/>
  <c r="AF886" s="1"/>
  <c r="AE886"/>
  <c r="AA886"/>
  <c r="Z886"/>
  <c r="AB886" s="1"/>
  <c r="AH888"/>
  <c r="AI888"/>
  <c r="AJ887"/>
  <c r="AK887" s="1"/>
  <c r="AF300" l="1"/>
  <c r="AD299"/>
  <c r="AB300"/>
  <c r="Z299"/>
  <c r="W113"/>
  <c r="U112"/>
  <c r="P113"/>
  <c r="N112"/>
  <c r="AD887"/>
  <c r="AF887" s="1"/>
  <c r="AE887"/>
  <c r="AA887"/>
  <c r="Z887"/>
  <c r="AB887" s="1"/>
  <c r="AH889"/>
  <c r="AJ888"/>
  <c r="AK888" s="1"/>
  <c r="AI889"/>
  <c r="AB299" l="1"/>
  <c r="Z298"/>
  <c r="AF299"/>
  <c r="AD298"/>
  <c r="P112"/>
  <c r="N111"/>
  <c r="W112"/>
  <c r="U111"/>
  <c r="AD888"/>
  <c r="AF888" s="1"/>
  <c r="AE888"/>
  <c r="AA888"/>
  <c r="Z888"/>
  <c r="AB888" s="1"/>
  <c r="AI890"/>
  <c r="AH890"/>
  <c r="AJ889"/>
  <c r="AK889" s="1"/>
  <c r="AF298" l="1"/>
  <c r="AD297"/>
  <c r="AB298"/>
  <c r="Z297"/>
  <c r="W111"/>
  <c r="U110"/>
  <c r="P111"/>
  <c r="N110"/>
  <c r="AD889"/>
  <c r="AF889" s="1"/>
  <c r="AE889"/>
  <c r="AA889"/>
  <c r="Z889"/>
  <c r="AB889" s="1"/>
  <c r="AI891"/>
  <c r="AJ890"/>
  <c r="AK890" s="1"/>
  <c r="AH891"/>
  <c r="AB297" l="1"/>
  <c r="Z296"/>
  <c r="AF297"/>
  <c r="AD296"/>
  <c r="P110"/>
  <c r="N109"/>
  <c r="W110"/>
  <c r="U109"/>
  <c r="AD890"/>
  <c r="AF890" s="1"/>
  <c r="AE890"/>
  <c r="AA890"/>
  <c r="Z890"/>
  <c r="AB890" s="1"/>
  <c r="AJ891"/>
  <c r="AK891" s="1"/>
  <c r="AI892"/>
  <c r="AH892"/>
  <c r="AF296" l="1"/>
  <c r="AD295"/>
  <c r="AB296"/>
  <c r="Z295"/>
  <c r="W109"/>
  <c r="U108"/>
  <c r="P109"/>
  <c r="N108"/>
  <c r="AD891"/>
  <c r="AF891" s="1"/>
  <c r="AE891"/>
  <c r="AA891"/>
  <c r="Z891"/>
  <c r="AB891" s="1"/>
  <c r="AI893"/>
  <c r="AJ892"/>
  <c r="AK892" s="1"/>
  <c r="AH893"/>
  <c r="AB295" l="1"/>
  <c r="Z294"/>
  <c r="AF295"/>
  <c r="AD294"/>
  <c r="P108"/>
  <c r="N107"/>
  <c r="W108"/>
  <c r="U107"/>
  <c r="AD892"/>
  <c r="AF892" s="1"/>
  <c r="AE892"/>
  <c r="AA892"/>
  <c r="Z892"/>
  <c r="AB892" s="1"/>
  <c r="AI894"/>
  <c r="AJ893"/>
  <c r="AK893" s="1"/>
  <c r="AH894"/>
  <c r="AF294" l="1"/>
  <c r="AD293"/>
  <c r="AB294"/>
  <c r="Z293"/>
  <c r="W107"/>
  <c r="U106"/>
  <c r="P107"/>
  <c r="N106"/>
  <c r="AD893"/>
  <c r="AF893" s="1"/>
  <c r="AE893"/>
  <c r="AA893"/>
  <c r="Z893"/>
  <c r="AB893" s="1"/>
  <c r="AI895"/>
  <c r="AJ894"/>
  <c r="AK894" s="1"/>
  <c r="AH895"/>
  <c r="AB293" l="1"/>
  <c r="Z292"/>
  <c r="AF293"/>
  <c r="AD292"/>
  <c r="P106"/>
  <c r="N105"/>
  <c r="W106"/>
  <c r="U105"/>
  <c r="AD894"/>
  <c r="AF894" s="1"/>
  <c r="AE894"/>
  <c r="AA894"/>
  <c r="Z894"/>
  <c r="AB894" s="1"/>
  <c r="AJ895"/>
  <c r="AK895" s="1"/>
  <c r="AI896"/>
  <c r="AH896"/>
  <c r="AF292" l="1"/>
  <c r="AD291"/>
  <c r="AB292"/>
  <c r="Z291"/>
  <c r="W105"/>
  <c r="U104"/>
  <c r="P105"/>
  <c r="N104"/>
  <c r="AD895"/>
  <c r="AF895" s="1"/>
  <c r="AE895"/>
  <c r="AA895"/>
  <c r="Z895"/>
  <c r="AB895" s="1"/>
  <c r="AJ896"/>
  <c r="AK896" s="1"/>
  <c r="AI897"/>
  <c r="AH897"/>
  <c r="AB291" l="1"/>
  <c r="Z290"/>
  <c r="AF291"/>
  <c r="AD290"/>
  <c r="P104"/>
  <c r="N103"/>
  <c r="W104"/>
  <c r="U103"/>
  <c r="AD896"/>
  <c r="AF896" s="1"/>
  <c r="AE896"/>
  <c r="AA896"/>
  <c r="Z896"/>
  <c r="AB896" s="1"/>
  <c r="AI898"/>
  <c r="AJ897"/>
  <c r="AK897" s="1"/>
  <c r="AH898"/>
  <c r="AF290" l="1"/>
  <c r="AD289"/>
  <c r="AB290"/>
  <c r="Z289"/>
  <c r="W103"/>
  <c r="U102"/>
  <c r="P103"/>
  <c r="N102"/>
  <c r="AD897"/>
  <c r="AF897" s="1"/>
  <c r="AE897"/>
  <c r="AA897"/>
  <c r="Z897"/>
  <c r="AB897" s="1"/>
  <c r="AI899"/>
  <c r="AJ898"/>
  <c r="AK898" s="1"/>
  <c r="AH899"/>
  <c r="AB289" l="1"/>
  <c r="Z288"/>
  <c r="AF289"/>
  <c r="AD288"/>
  <c r="P102"/>
  <c r="N101"/>
  <c r="W102"/>
  <c r="U101"/>
  <c r="AD898"/>
  <c r="AF898" s="1"/>
  <c r="AE898"/>
  <c r="AA898"/>
  <c r="Z898"/>
  <c r="AB898" s="1"/>
  <c r="AH900"/>
  <c r="AI900"/>
  <c r="AJ899"/>
  <c r="AK899" s="1"/>
  <c r="AF288" l="1"/>
  <c r="AD287"/>
  <c r="AB288"/>
  <c r="Z287"/>
  <c r="W101"/>
  <c r="U100"/>
  <c r="P101"/>
  <c r="N100"/>
  <c r="AD899"/>
  <c r="AF899" s="1"/>
  <c r="AE899"/>
  <c r="AA899"/>
  <c r="Z899"/>
  <c r="AB899" s="1"/>
  <c r="AI901"/>
  <c r="AJ900"/>
  <c r="AK900" s="1"/>
  <c r="AH901"/>
  <c r="AB287" l="1"/>
  <c r="Z286"/>
  <c r="AF287"/>
  <c r="AD286"/>
  <c r="P100"/>
  <c r="N99"/>
  <c r="W100"/>
  <c r="U99"/>
  <c r="AD900"/>
  <c r="AF900" s="1"/>
  <c r="AE900"/>
  <c r="AA900"/>
  <c r="Z900"/>
  <c r="AB900" s="1"/>
  <c r="AJ901"/>
  <c r="AK901" s="1"/>
  <c r="AI902"/>
  <c r="AH902"/>
  <c r="AF286" l="1"/>
  <c r="AD285"/>
  <c r="AB286"/>
  <c r="Z285"/>
  <c r="W99"/>
  <c r="U98"/>
  <c r="P99"/>
  <c r="N98"/>
  <c r="AD901"/>
  <c r="AF901" s="1"/>
  <c r="AE901"/>
  <c r="AA901"/>
  <c r="Z901"/>
  <c r="AB901" s="1"/>
  <c r="AJ902"/>
  <c r="AK902" s="1"/>
  <c r="AI903"/>
  <c r="AH903"/>
  <c r="AB285" l="1"/>
  <c r="Z284"/>
  <c r="AF285"/>
  <c r="AD284"/>
  <c r="P98"/>
  <c r="N97"/>
  <c r="W98"/>
  <c r="U97"/>
  <c r="AD902"/>
  <c r="AF902" s="1"/>
  <c r="AE902"/>
  <c r="AA902"/>
  <c r="Z902"/>
  <c r="AB902" s="1"/>
  <c r="AI904"/>
  <c r="AJ903"/>
  <c r="AK903" s="1"/>
  <c r="AH904"/>
  <c r="AF284" l="1"/>
  <c r="AD283"/>
  <c r="AB284"/>
  <c r="Z283"/>
  <c r="W97"/>
  <c r="U96"/>
  <c r="P97"/>
  <c r="N96"/>
  <c r="AD903"/>
  <c r="AF903" s="1"/>
  <c r="AE903"/>
  <c r="AA903"/>
  <c r="Z903"/>
  <c r="AB903" s="1"/>
  <c r="AI905"/>
  <c r="AJ904"/>
  <c r="AK904" s="1"/>
  <c r="AH905"/>
  <c r="AB283" l="1"/>
  <c r="Z282"/>
  <c r="AF283"/>
  <c r="AD282"/>
  <c r="P96"/>
  <c r="N95"/>
  <c r="W96"/>
  <c r="U95"/>
  <c r="AD904"/>
  <c r="AF904" s="1"/>
  <c r="AE904"/>
  <c r="AA904"/>
  <c r="Z904"/>
  <c r="AB904" s="1"/>
  <c r="AI906"/>
  <c r="AJ905"/>
  <c r="AK905" s="1"/>
  <c r="AH906"/>
  <c r="AF282" l="1"/>
  <c r="AD281"/>
  <c r="AB282"/>
  <c r="Z281"/>
  <c r="W95"/>
  <c r="U94"/>
  <c r="P95"/>
  <c r="N94"/>
  <c r="AD905"/>
  <c r="AF905" s="1"/>
  <c r="AE905"/>
  <c r="AA905"/>
  <c r="Z905"/>
  <c r="AB905" s="1"/>
  <c r="AI907"/>
  <c r="AJ906"/>
  <c r="AK906" s="1"/>
  <c r="AH907"/>
  <c r="AB281" l="1"/>
  <c r="Z280"/>
  <c r="AF281"/>
  <c r="AD280"/>
  <c r="P94"/>
  <c r="N93"/>
  <c r="W94"/>
  <c r="U93"/>
  <c r="AD906"/>
  <c r="AF906" s="1"/>
  <c r="AE906"/>
  <c r="AA906"/>
  <c r="Z906"/>
  <c r="AB906" s="1"/>
  <c r="AJ907"/>
  <c r="AK907" s="1"/>
  <c r="AI908"/>
  <c r="AH908"/>
  <c r="AF280" l="1"/>
  <c r="AD279"/>
  <c r="AB280"/>
  <c r="Z279"/>
  <c r="W93"/>
  <c r="U92"/>
  <c r="P93"/>
  <c r="N92"/>
  <c r="AD907"/>
  <c r="AF907" s="1"/>
  <c r="AE907"/>
  <c r="AA907"/>
  <c r="Z907"/>
  <c r="AB907" s="1"/>
  <c r="AI909"/>
  <c r="AH909"/>
  <c r="AJ908"/>
  <c r="AK908" s="1"/>
  <c r="AB279" l="1"/>
  <c r="Z278"/>
  <c r="AF279"/>
  <c r="AD278"/>
  <c r="P92"/>
  <c r="N91"/>
  <c r="W92"/>
  <c r="U91"/>
  <c r="AD908"/>
  <c r="AF908" s="1"/>
  <c r="AE908"/>
  <c r="AA908"/>
  <c r="Z908"/>
  <c r="AB908" s="1"/>
  <c r="AI910"/>
  <c r="AJ909"/>
  <c r="AK909" s="1"/>
  <c r="AH910"/>
  <c r="AF278" l="1"/>
  <c r="AD277"/>
  <c r="AB278"/>
  <c r="Z277"/>
  <c r="W91"/>
  <c r="U90"/>
  <c r="P91"/>
  <c r="N90"/>
  <c r="AD909"/>
  <c r="AF909" s="1"/>
  <c r="AE909"/>
  <c r="AA909"/>
  <c r="Z909"/>
  <c r="AB909" s="1"/>
  <c r="AJ910"/>
  <c r="AK910" s="1"/>
  <c r="AI911"/>
  <c r="AH911"/>
  <c r="AB277" l="1"/>
  <c r="Z276"/>
  <c r="AF277"/>
  <c r="AD276"/>
  <c r="P90"/>
  <c r="N89"/>
  <c r="W90"/>
  <c r="U89"/>
  <c r="AD910"/>
  <c r="AF910" s="1"/>
  <c r="AE910"/>
  <c r="AA910"/>
  <c r="Z910"/>
  <c r="AB910" s="1"/>
  <c r="AI912"/>
  <c r="AJ911"/>
  <c r="AK911" s="1"/>
  <c r="AH912"/>
  <c r="AF276" l="1"/>
  <c r="AD275"/>
  <c r="AB276"/>
  <c r="Z275"/>
  <c r="W89"/>
  <c r="U88"/>
  <c r="P89"/>
  <c r="N88"/>
  <c r="AD911"/>
  <c r="AF911" s="1"/>
  <c r="AE911"/>
  <c r="AA911"/>
  <c r="Z911"/>
  <c r="AB911" s="1"/>
  <c r="AI913"/>
  <c r="AJ912"/>
  <c r="AK912" s="1"/>
  <c r="AH913"/>
  <c r="AB275" l="1"/>
  <c r="Z274"/>
  <c r="AF275"/>
  <c r="AD274"/>
  <c r="P88"/>
  <c r="N87"/>
  <c r="W88"/>
  <c r="U87"/>
  <c r="AD912"/>
  <c r="AF912" s="1"/>
  <c r="AE912"/>
  <c r="AA912"/>
  <c r="Z912"/>
  <c r="AB912" s="1"/>
  <c r="AH914"/>
  <c r="AI914"/>
  <c r="AJ913"/>
  <c r="AK913" s="1"/>
  <c r="AF274" l="1"/>
  <c r="AD273"/>
  <c r="AB274"/>
  <c r="Z273"/>
  <c r="W87"/>
  <c r="U86"/>
  <c r="P87"/>
  <c r="N86"/>
  <c r="AD913"/>
  <c r="AF913" s="1"/>
  <c r="AE913"/>
  <c r="AA913"/>
  <c r="Z913"/>
  <c r="AB913" s="1"/>
  <c r="AI915"/>
  <c r="AJ914"/>
  <c r="AK914" s="1"/>
  <c r="AH915"/>
  <c r="AB273" l="1"/>
  <c r="Z272"/>
  <c r="AF273"/>
  <c r="AD272"/>
  <c r="P86"/>
  <c r="N85"/>
  <c r="W86"/>
  <c r="U85"/>
  <c r="AD914"/>
  <c r="AF914" s="1"/>
  <c r="AE914"/>
  <c r="AA914"/>
  <c r="Z914"/>
  <c r="AB914" s="1"/>
  <c r="AJ915"/>
  <c r="AK915" s="1"/>
  <c r="AI916"/>
  <c r="AH916"/>
  <c r="AF272" l="1"/>
  <c r="AD271"/>
  <c r="AB272"/>
  <c r="Z271"/>
  <c r="W85"/>
  <c r="U84"/>
  <c r="P85"/>
  <c r="N84"/>
  <c r="AD915"/>
  <c r="AF915" s="1"/>
  <c r="AE915"/>
  <c r="AA915"/>
  <c r="Z915"/>
  <c r="AB915" s="1"/>
  <c r="AJ916"/>
  <c r="AK916" s="1"/>
  <c r="AI917"/>
  <c r="AH917"/>
  <c r="AB271" l="1"/>
  <c r="Z270"/>
  <c r="AF271"/>
  <c r="AD270"/>
  <c r="P84"/>
  <c r="N83"/>
  <c r="W84"/>
  <c r="U83"/>
  <c r="AD916"/>
  <c r="AF916" s="1"/>
  <c r="AE916"/>
  <c r="AA916"/>
  <c r="Z916"/>
  <c r="AB916" s="1"/>
  <c r="AI918"/>
  <c r="AJ917"/>
  <c r="AK917" s="1"/>
  <c r="AH918"/>
  <c r="AF270" l="1"/>
  <c r="AD269"/>
  <c r="AB270"/>
  <c r="Z269"/>
  <c r="W83"/>
  <c r="U82"/>
  <c r="P83"/>
  <c r="N82"/>
  <c r="AD917"/>
  <c r="AF917" s="1"/>
  <c r="AE917"/>
  <c r="AA917"/>
  <c r="Z917"/>
  <c r="AB917" s="1"/>
  <c r="AI919"/>
  <c r="AJ918"/>
  <c r="AK918" s="1"/>
  <c r="AH919"/>
  <c r="AB269" l="1"/>
  <c r="Z268"/>
  <c r="AF269"/>
  <c r="AD268"/>
  <c r="P82"/>
  <c r="N81"/>
  <c r="W82"/>
  <c r="U81"/>
  <c r="AD918"/>
  <c r="AF918" s="1"/>
  <c r="AE918"/>
  <c r="AA918"/>
  <c r="Z918"/>
  <c r="AB918" s="1"/>
  <c r="AI920"/>
  <c r="AJ919"/>
  <c r="AK919" s="1"/>
  <c r="AH920"/>
  <c r="AF268" l="1"/>
  <c r="AD267"/>
  <c r="AB268"/>
  <c r="Z267"/>
  <c r="W81"/>
  <c r="U80"/>
  <c r="P81"/>
  <c r="N80"/>
  <c r="AD919"/>
  <c r="AF919" s="1"/>
  <c r="AE919"/>
  <c r="AA919"/>
  <c r="Z919"/>
  <c r="AB919" s="1"/>
  <c r="AI921"/>
  <c r="AJ920"/>
  <c r="AK920" s="1"/>
  <c r="AH921"/>
  <c r="AB267" l="1"/>
  <c r="Z266"/>
  <c r="AF267"/>
  <c r="AD266"/>
  <c r="P80"/>
  <c r="N79"/>
  <c r="W80"/>
  <c r="U79"/>
  <c r="AD920"/>
  <c r="AF920" s="1"/>
  <c r="AE920"/>
  <c r="AA920"/>
  <c r="Z920"/>
  <c r="AB920" s="1"/>
  <c r="AI922"/>
  <c r="AJ921"/>
  <c r="AK921" s="1"/>
  <c r="AH922"/>
  <c r="AF266" l="1"/>
  <c r="AD265"/>
  <c r="AB266"/>
  <c r="Z265"/>
  <c r="W79"/>
  <c r="U78"/>
  <c r="P79"/>
  <c r="N78"/>
  <c r="AD921"/>
  <c r="AF921" s="1"/>
  <c r="AE921"/>
  <c r="AA921"/>
  <c r="Z921"/>
  <c r="AB921" s="1"/>
  <c r="AI923"/>
  <c r="AJ922"/>
  <c r="AK922" s="1"/>
  <c r="AH923"/>
  <c r="AB265" l="1"/>
  <c r="Z264"/>
  <c r="AD264"/>
  <c r="AF265"/>
  <c r="P78"/>
  <c r="N77"/>
  <c r="W78"/>
  <c r="U77"/>
  <c r="AD922"/>
  <c r="AF922" s="1"/>
  <c r="AE922"/>
  <c r="AA922"/>
  <c r="Z922"/>
  <c r="AB922" s="1"/>
  <c r="AH924"/>
  <c r="AJ923"/>
  <c r="AK923" s="1"/>
  <c r="AI924"/>
  <c r="AF264" l="1"/>
  <c r="AD263"/>
  <c r="AB264"/>
  <c r="Z263"/>
  <c r="W77"/>
  <c r="U76"/>
  <c r="P77"/>
  <c r="N76"/>
  <c r="AD923"/>
  <c r="AF923" s="1"/>
  <c r="AE923"/>
  <c r="AA923"/>
  <c r="Z923"/>
  <c r="AB923" s="1"/>
  <c r="AH925"/>
  <c r="AI925"/>
  <c r="AJ924"/>
  <c r="AK924" s="1"/>
  <c r="AB263" l="1"/>
  <c r="Z262"/>
  <c r="AF263"/>
  <c r="AD262"/>
  <c r="P76"/>
  <c r="N75"/>
  <c r="W76"/>
  <c r="U75"/>
  <c r="AD924"/>
  <c r="AF924" s="1"/>
  <c r="AE924"/>
  <c r="AA924"/>
  <c r="Z924"/>
  <c r="AB924" s="1"/>
  <c r="AI926"/>
  <c r="AJ925"/>
  <c r="AK925" s="1"/>
  <c r="AH926"/>
  <c r="AF262" l="1"/>
  <c r="AD261"/>
  <c r="AB262"/>
  <c r="Z261"/>
  <c r="W75"/>
  <c r="U74"/>
  <c r="P75"/>
  <c r="N74"/>
  <c r="AD925"/>
  <c r="AF925" s="1"/>
  <c r="AE925"/>
  <c r="AA925"/>
  <c r="Z925"/>
  <c r="AB925" s="1"/>
  <c r="AJ926"/>
  <c r="AK926" s="1"/>
  <c r="AI927"/>
  <c r="AH927"/>
  <c r="AB261" l="1"/>
  <c r="Z260"/>
  <c r="AF261"/>
  <c r="AD260"/>
  <c r="P74"/>
  <c r="N73"/>
  <c r="W74"/>
  <c r="U73"/>
  <c r="AD926"/>
  <c r="AF926" s="1"/>
  <c r="AE926"/>
  <c r="AA926"/>
  <c r="Z926"/>
  <c r="AB926" s="1"/>
  <c r="AJ927"/>
  <c r="AK927" s="1"/>
  <c r="AI928"/>
  <c r="AH928"/>
  <c r="AF260" l="1"/>
  <c r="AD259"/>
  <c r="AB260"/>
  <c r="Z259"/>
  <c r="W73"/>
  <c r="U72"/>
  <c r="P73"/>
  <c r="N72"/>
  <c r="AD927"/>
  <c r="AF927" s="1"/>
  <c r="AE927"/>
  <c r="AA927"/>
  <c r="Z927"/>
  <c r="AB927" s="1"/>
  <c r="AI929"/>
  <c r="AJ928"/>
  <c r="AK928" s="1"/>
  <c r="AH929"/>
  <c r="AB259" l="1"/>
  <c r="Z258"/>
  <c r="AF259"/>
  <c r="AD258"/>
  <c r="P72"/>
  <c r="N71"/>
  <c r="W72"/>
  <c r="U71"/>
  <c r="AD928"/>
  <c r="AF928" s="1"/>
  <c r="AE928"/>
  <c r="AA928"/>
  <c r="Z928"/>
  <c r="AB928" s="1"/>
  <c r="AI930"/>
  <c r="AJ929"/>
  <c r="AK929" s="1"/>
  <c r="AH930"/>
  <c r="AF258" l="1"/>
  <c r="AD257"/>
  <c r="AB258"/>
  <c r="Z257"/>
  <c r="W71"/>
  <c r="U70"/>
  <c r="P71"/>
  <c r="N70"/>
  <c r="AD929"/>
  <c r="AF929" s="1"/>
  <c r="AE929"/>
  <c r="AA929"/>
  <c r="Z929"/>
  <c r="AB929" s="1"/>
  <c r="AH931"/>
  <c r="AJ930"/>
  <c r="AK930" s="1"/>
  <c r="AI931"/>
  <c r="AB257" l="1"/>
  <c r="Z256"/>
  <c r="AF257"/>
  <c r="AD256"/>
  <c r="P70"/>
  <c r="N69"/>
  <c r="W70"/>
  <c r="U69"/>
  <c r="AD930"/>
  <c r="AF930" s="1"/>
  <c r="AE930"/>
  <c r="AA930"/>
  <c r="Z930"/>
  <c r="AB930" s="1"/>
  <c r="AH932"/>
  <c r="AI932"/>
  <c r="AJ931"/>
  <c r="AK931" s="1"/>
  <c r="AF256" l="1"/>
  <c r="AD255"/>
  <c r="AB256"/>
  <c r="Z255"/>
  <c r="W69"/>
  <c r="U68"/>
  <c r="P69"/>
  <c r="N68"/>
  <c r="AD931"/>
  <c r="AF931" s="1"/>
  <c r="AE931"/>
  <c r="AA931"/>
  <c r="Z931"/>
  <c r="AB931" s="1"/>
  <c r="AI933"/>
  <c r="AJ932"/>
  <c r="AK932" s="1"/>
  <c r="AH933"/>
  <c r="AB255" l="1"/>
  <c r="Z254"/>
  <c r="AF255"/>
  <c r="AD254"/>
  <c r="P68"/>
  <c r="N67"/>
  <c r="W68"/>
  <c r="U67"/>
  <c r="AD932"/>
  <c r="AF932" s="1"/>
  <c r="AE932"/>
  <c r="AA932"/>
  <c r="Z932"/>
  <c r="AB932" s="1"/>
  <c r="AI934"/>
  <c r="AJ933"/>
  <c r="AK933" s="1"/>
  <c r="AH934"/>
  <c r="AF254" l="1"/>
  <c r="AD253"/>
  <c r="AB254"/>
  <c r="Z253"/>
  <c r="W67"/>
  <c r="U66"/>
  <c r="P67"/>
  <c r="N66"/>
  <c r="AD933"/>
  <c r="AF933" s="1"/>
  <c r="AE933"/>
  <c r="AA933"/>
  <c r="Z933"/>
  <c r="AB933" s="1"/>
  <c r="AI935"/>
  <c r="AJ934"/>
  <c r="AK934" s="1"/>
  <c r="AH935"/>
  <c r="AB253" l="1"/>
  <c r="Z252"/>
  <c r="AF253"/>
  <c r="AD252"/>
  <c r="P66"/>
  <c r="N65"/>
  <c r="W66"/>
  <c r="U65"/>
  <c r="AD934"/>
  <c r="AF934" s="1"/>
  <c r="AE934"/>
  <c r="AA934"/>
  <c r="Z934"/>
  <c r="AB934" s="1"/>
  <c r="AJ935"/>
  <c r="AK935" s="1"/>
  <c r="AI936"/>
  <c r="AH936"/>
  <c r="AF252" l="1"/>
  <c r="AD251"/>
  <c r="AB252"/>
  <c r="Z251"/>
  <c r="W65"/>
  <c r="U64"/>
  <c r="P65"/>
  <c r="N64"/>
  <c r="AD935"/>
  <c r="AF935" s="1"/>
  <c r="AE935"/>
  <c r="AA935"/>
  <c r="Z935"/>
  <c r="AB935" s="1"/>
  <c r="AI937"/>
  <c r="AJ936"/>
  <c r="AK936" s="1"/>
  <c r="AH937"/>
  <c r="AB251" l="1"/>
  <c r="Z250"/>
  <c r="AF251"/>
  <c r="AD250"/>
  <c r="P64"/>
  <c r="N63"/>
  <c r="W64"/>
  <c r="U63"/>
  <c r="AD936"/>
  <c r="AF936" s="1"/>
  <c r="AE936"/>
  <c r="AA936"/>
  <c r="Z936"/>
  <c r="AB936" s="1"/>
  <c r="AH938"/>
  <c r="AJ937"/>
  <c r="AK937" s="1"/>
  <c r="AI938"/>
  <c r="AF250" l="1"/>
  <c r="AD249"/>
  <c r="AB250"/>
  <c r="Z249"/>
  <c r="W63"/>
  <c r="U62"/>
  <c r="P63"/>
  <c r="N62"/>
  <c r="AD937"/>
  <c r="AF937" s="1"/>
  <c r="AE937"/>
  <c r="AA937"/>
  <c r="Z937"/>
  <c r="AB937" s="1"/>
  <c r="AH939"/>
  <c r="AI939"/>
  <c r="AJ938"/>
  <c r="AK938" s="1"/>
  <c r="Z248" l="1"/>
  <c r="AB249"/>
  <c r="AD248"/>
  <c r="AF249"/>
  <c r="P62"/>
  <c r="N61"/>
  <c r="W62"/>
  <c r="U61"/>
  <c r="AD938"/>
  <c r="AF938" s="1"/>
  <c r="AE938"/>
  <c r="AA938"/>
  <c r="Z938"/>
  <c r="AB938" s="1"/>
  <c r="AH940"/>
  <c r="AJ939"/>
  <c r="AK939" s="1"/>
  <c r="AI940"/>
  <c r="AD247" l="1"/>
  <c r="AF248"/>
  <c r="Z247"/>
  <c r="AB248"/>
  <c r="W61"/>
  <c r="U60"/>
  <c r="P61"/>
  <c r="N60"/>
  <c r="AD939"/>
  <c r="AF939" s="1"/>
  <c r="AE939"/>
  <c r="AA939"/>
  <c r="Z939"/>
  <c r="AB939" s="1"/>
  <c r="AI941"/>
  <c r="AH941"/>
  <c r="AJ940"/>
  <c r="AK940" s="1"/>
  <c r="Z246" l="1"/>
  <c r="AB247"/>
  <c r="AD246"/>
  <c r="AF247"/>
  <c r="P60"/>
  <c r="N59"/>
  <c r="W60"/>
  <c r="U59"/>
  <c r="AD940"/>
  <c r="AF940" s="1"/>
  <c r="AE940"/>
  <c r="AA940"/>
  <c r="Z940"/>
  <c r="AB940" s="1"/>
  <c r="AI942"/>
  <c r="AJ941"/>
  <c r="AK941" s="1"/>
  <c r="AH942"/>
  <c r="AD245" l="1"/>
  <c r="AF246"/>
  <c r="Z245"/>
  <c r="AB246"/>
  <c r="W59"/>
  <c r="U58"/>
  <c r="P59"/>
  <c r="N58"/>
  <c r="AD941"/>
  <c r="AF941" s="1"/>
  <c r="AE941"/>
  <c r="AA941"/>
  <c r="Z941"/>
  <c r="AB941" s="1"/>
  <c r="AJ942"/>
  <c r="AK942" s="1"/>
  <c r="AI943"/>
  <c r="AH943"/>
  <c r="AB245" l="1"/>
  <c r="Z244"/>
  <c r="AF245"/>
  <c r="AD244"/>
  <c r="P58"/>
  <c r="N57"/>
  <c r="W58"/>
  <c r="U57"/>
  <c r="AD942"/>
  <c r="AF942" s="1"/>
  <c r="AE942"/>
  <c r="AA942"/>
  <c r="Z942"/>
  <c r="AB942" s="1"/>
  <c r="AH944"/>
  <c r="AJ943"/>
  <c r="AK943" s="1"/>
  <c r="AI944"/>
  <c r="AF244" l="1"/>
  <c r="AD243"/>
  <c r="AB244"/>
  <c r="Z243"/>
  <c r="W57"/>
  <c r="U56"/>
  <c r="P57"/>
  <c r="N56"/>
  <c r="AD943"/>
  <c r="AF943" s="1"/>
  <c r="AE943"/>
  <c r="AA943"/>
  <c r="Z943"/>
  <c r="AB943" s="1"/>
  <c r="AH945"/>
  <c r="AI945"/>
  <c r="AJ944"/>
  <c r="AK944" s="1"/>
  <c r="AB243" l="1"/>
  <c r="Z242"/>
  <c r="AF243"/>
  <c r="AD242"/>
  <c r="P56"/>
  <c r="N55"/>
  <c r="W56"/>
  <c r="U55"/>
  <c r="AD944"/>
  <c r="AF944" s="1"/>
  <c r="AE944"/>
  <c r="AA944"/>
  <c r="Z944"/>
  <c r="AB944" s="1"/>
  <c r="AI946"/>
  <c r="AJ945"/>
  <c r="AK945" s="1"/>
  <c r="AH946"/>
  <c r="AF242" l="1"/>
  <c r="AD241"/>
  <c r="AB242"/>
  <c r="Z241"/>
  <c r="W55"/>
  <c r="U54"/>
  <c r="P55"/>
  <c r="N54"/>
  <c r="AD945"/>
  <c r="AF945" s="1"/>
  <c r="AE945"/>
  <c r="AA945"/>
  <c r="Z945"/>
  <c r="AB945" s="1"/>
  <c r="AH947"/>
  <c r="AJ946"/>
  <c r="AK946" s="1"/>
  <c r="AI947"/>
  <c r="AB241" l="1"/>
  <c r="Z240"/>
  <c r="AF241"/>
  <c r="AD240"/>
  <c r="P54"/>
  <c r="N53"/>
  <c r="W54"/>
  <c r="U53"/>
  <c r="AD946"/>
  <c r="AF946" s="1"/>
  <c r="AE946"/>
  <c r="AA946"/>
  <c r="Z946"/>
  <c r="AB946" s="1"/>
  <c r="AH948"/>
  <c r="AI948"/>
  <c r="AJ947"/>
  <c r="AK947" s="1"/>
  <c r="AF240" l="1"/>
  <c r="AD239"/>
  <c r="AB240"/>
  <c r="Z239"/>
  <c r="W53"/>
  <c r="U52"/>
  <c r="P53"/>
  <c r="N52"/>
  <c r="AD947"/>
  <c r="AF947" s="1"/>
  <c r="AE947"/>
  <c r="AA947"/>
  <c r="Z947"/>
  <c r="AB947" s="1"/>
  <c r="AI949"/>
  <c r="AJ948"/>
  <c r="AK948" s="1"/>
  <c r="AH949"/>
  <c r="AB239" l="1"/>
  <c r="Z238"/>
  <c r="AF239"/>
  <c r="AD238"/>
  <c r="P52"/>
  <c r="N51"/>
  <c r="W52"/>
  <c r="U51"/>
  <c r="AD948"/>
  <c r="AF948" s="1"/>
  <c r="AE948"/>
  <c r="AA948"/>
  <c r="Z948"/>
  <c r="AB948" s="1"/>
  <c r="AJ949"/>
  <c r="AK949" s="1"/>
  <c r="AI950"/>
  <c r="AH950"/>
  <c r="AF238" l="1"/>
  <c r="AD237"/>
  <c r="AB238"/>
  <c r="Z237"/>
  <c r="W51"/>
  <c r="U50"/>
  <c r="P51"/>
  <c r="N50"/>
  <c r="AD949"/>
  <c r="AF949" s="1"/>
  <c r="AE949"/>
  <c r="AA949"/>
  <c r="Z949"/>
  <c r="AB949" s="1"/>
  <c r="AI951"/>
  <c r="AH951"/>
  <c r="AJ950"/>
  <c r="AK950" s="1"/>
  <c r="AB237" l="1"/>
  <c r="Z236"/>
  <c r="AF237"/>
  <c r="AD236"/>
  <c r="P50"/>
  <c r="N49"/>
  <c r="W50"/>
  <c r="U49"/>
  <c r="AD950"/>
  <c r="AF950" s="1"/>
  <c r="AE950"/>
  <c r="AA950"/>
  <c r="Z950"/>
  <c r="AB950" s="1"/>
  <c r="AH952"/>
  <c r="AJ951"/>
  <c r="AK951" s="1"/>
  <c r="AI952"/>
  <c r="AF236" l="1"/>
  <c r="AD235"/>
  <c r="AB236"/>
  <c r="Z235"/>
  <c r="W49"/>
  <c r="U48"/>
  <c r="P49"/>
  <c r="N48"/>
  <c r="AD951"/>
  <c r="AF951" s="1"/>
  <c r="AE951"/>
  <c r="AA951"/>
  <c r="Z951"/>
  <c r="AB951" s="1"/>
  <c r="AH953"/>
  <c r="AI953"/>
  <c r="AJ952"/>
  <c r="AK952" s="1"/>
  <c r="AB235" l="1"/>
  <c r="Z234"/>
  <c r="AF235"/>
  <c r="AD234"/>
  <c r="P48"/>
  <c r="N47"/>
  <c r="W48"/>
  <c r="U47"/>
  <c r="AD952"/>
  <c r="AF952" s="1"/>
  <c r="AE952"/>
  <c r="AA952"/>
  <c r="Z952"/>
  <c r="AB952" s="1"/>
  <c r="AI954"/>
  <c r="AJ953"/>
  <c r="AK953" s="1"/>
  <c r="AH954"/>
  <c r="AF234" l="1"/>
  <c r="AD233"/>
  <c r="AB234"/>
  <c r="Z233"/>
  <c r="W47"/>
  <c r="U46"/>
  <c r="P47"/>
  <c r="N46"/>
  <c r="AD953"/>
  <c r="AF953" s="1"/>
  <c r="AE953"/>
  <c r="AA953"/>
  <c r="Z953"/>
  <c r="AB953" s="1"/>
  <c r="AI955"/>
  <c r="AJ954"/>
  <c r="AK954" s="1"/>
  <c r="AH955"/>
  <c r="AB233" l="1"/>
  <c r="Z232"/>
  <c r="AF233"/>
  <c r="AD232"/>
  <c r="P46"/>
  <c r="N45"/>
  <c r="W46"/>
  <c r="U45"/>
  <c r="AD954"/>
  <c r="AF954" s="1"/>
  <c r="AE954"/>
  <c r="AA954"/>
  <c r="Z954"/>
  <c r="AB954" s="1"/>
  <c r="AH956"/>
  <c r="AI956"/>
  <c r="AJ955"/>
  <c r="AK955" s="1"/>
  <c r="AF232" l="1"/>
  <c r="AD231"/>
  <c r="AB232"/>
  <c r="Z231"/>
  <c r="W45"/>
  <c r="U44"/>
  <c r="P45"/>
  <c r="N44"/>
  <c r="AD955"/>
  <c r="AF955" s="1"/>
  <c r="AE955"/>
  <c r="AA955"/>
  <c r="Z955"/>
  <c r="AB955" s="1"/>
  <c r="AH957"/>
  <c r="AI957"/>
  <c r="AJ956"/>
  <c r="AK956" s="1"/>
  <c r="AB231" l="1"/>
  <c r="Z230"/>
  <c r="AF231"/>
  <c r="AD230"/>
  <c r="P44"/>
  <c r="N43"/>
  <c r="W44"/>
  <c r="U43"/>
  <c r="AD956"/>
  <c r="AF956" s="1"/>
  <c r="AE956"/>
  <c r="AA956"/>
  <c r="Z956"/>
  <c r="AB956" s="1"/>
  <c r="AI958"/>
  <c r="AJ957"/>
  <c r="AK957" s="1"/>
  <c r="AH958"/>
  <c r="AF230" l="1"/>
  <c r="AD229"/>
  <c r="AB230"/>
  <c r="Z229"/>
  <c r="W43"/>
  <c r="U42"/>
  <c r="P43"/>
  <c r="N42"/>
  <c r="AD957"/>
  <c r="AF957" s="1"/>
  <c r="AE957"/>
  <c r="AA957"/>
  <c r="Z957"/>
  <c r="AB957" s="1"/>
  <c r="AI959"/>
  <c r="AJ958"/>
  <c r="AK958" s="1"/>
  <c r="AH959"/>
  <c r="AB229" l="1"/>
  <c r="Z228"/>
  <c r="AF229"/>
  <c r="AD228"/>
  <c r="P42"/>
  <c r="N41"/>
  <c r="W42"/>
  <c r="U41"/>
  <c r="AD958"/>
  <c r="AF958" s="1"/>
  <c r="AE958"/>
  <c r="AA958"/>
  <c r="Z958"/>
  <c r="AB958" s="1"/>
  <c r="AI960"/>
  <c r="AJ959"/>
  <c r="AK959" s="1"/>
  <c r="AH960"/>
  <c r="AF228" l="1"/>
  <c r="AD227"/>
  <c r="AB228"/>
  <c r="Z227"/>
  <c r="W41"/>
  <c r="U40"/>
  <c r="P41"/>
  <c r="N40"/>
  <c r="AD959"/>
  <c r="AF959" s="1"/>
  <c r="AE959"/>
  <c r="AA959"/>
  <c r="Z959"/>
  <c r="AB959" s="1"/>
  <c r="AH961"/>
  <c r="AJ960"/>
  <c r="AK960" s="1"/>
  <c r="AI961"/>
  <c r="AB227" l="1"/>
  <c r="Z226"/>
  <c r="AF227"/>
  <c r="AD226"/>
  <c r="P40"/>
  <c r="N39"/>
  <c r="W40"/>
  <c r="U39"/>
  <c r="AD960"/>
  <c r="AF960" s="1"/>
  <c r="AE960"/>
  <c r="AA960"/>
  <c r="Z960"/>
  <c r="AB960" s="1"/>
  <c r="AI962"/>
  <c r="AJ961"/>
  <c r="AK961" s="1"/>
  <c r="AH962"/>
  <c r="AF226" l="1"/>
  <c r="AD225"/>
  <c r="AB226"/>
  <c r="Z225"/>
  <c r="W39"/>
  <c r="U38"/>
  <c r="P39"/>
  <c r="N38"/>
  <c r="AD961"/>
  <c r="AF961" s="1"/>
  <c r="AE961"/>
  <c r="AA961"/>
  <c r="Z961"/>
  <c r="AB961" s="1"/>
  <c r="AJ962"/>
  <c r="AK962" s="1"/>
  <c r="AI963"/>
  <c r="AH963"/>
  <c r="AB225" l="1"/>
  <c r="Z224"/>
  <c r="AF225"/>
  <c r="AD224"/>
  <c r="P38"/>
  <c r="N37"/>
  <c r="W38"/>
  <c r="U37"/>
  <c r="AD962"/>
  <c r="AF962" s="1"/>
  <c r="AE962"/>
  <c r="AA962"/>
  <c r="Z962"/>
  <c r="AB962" s="1"/>
  <c r="AH964"/>
  <c r="AI964"/>
  <c r="AJ963"/>
  <c r="AK963" s="1"/>
  <c r="AF224" l="1"/>
  <c r="AD223"/>
  <c r="AB224"/>
  <c r="Z223"/>
  <c r="W37"/>
  <c r="U36"/>
  <c r="P37"/>
  <c r="N36"/>
  <c r="AD963"/>
  <c r="AF963" s="1"/>
  <c r="AE963"/>
  <c r="AA963"/>
  <c r="Z963"/>
  <c r="AB963" s="1"/>
  <c r="AH965"/>
  <c r="AI965"/>
  <c r="AJ964"/>
  <c r="AK964" s="1"/>
  <c r="AB223" l="1"/>
  <c r="Z222"/>
  <c r="AF223"/>
  <c r="AD222"/>
  <c r="P36"/>
  <c r="N35"/>
  <c r="W36"/>
  <c r="U35"/>
  <c r="AD964"/>
  <c r="AF964" s="1"/>
  <c r="AE964"/>
  <c r="AA964"/>
  <c r="Z964"/>
  <c r="AB964" s="1"/>
  <c r="AI966"/>
  <c r="AJ965"/>
  <c r="AK965" s="1"/>
  <c r="AH966"/>
  <c r="AF222" l="1"/>
  <c r="AD221"/>
  <c r="AB222"/>
  <c r="Z221"/>
  <c r="W35"/>
  <c r="U34"/>
  <c r="P35"/>
  <c r="N34"/>
  <c r="AD965"/>
  <c r="AF965" s="1"/>
  <c r="AE965"/>
  <c r="AA965"/>
  <c r="Z965"/>
  <c r="AB965" s="1"/>
  <c r="AI967"/>
  <c r="AJ966"/>
  <c r="AK966" s="1"/>
  <c r="AH967"/>
  <c r="AB221" l="1"/>
  <c r="Z220"/>
  <c r="AF221"/>
  <c r="AD220"/>
  <c r="P34"/>
  <c r="N33"/>
  <c r="W34"/>
  <c r="U33"/>
  <c r="AD966"/>
  <c r="AF966" s="1"/>
  <c r="AE966"/>
  <c r="AA966"/>
  <c r="Z966"/>
  <c r="AB966" s="1"/>
  <c r="AH968"/>
  <c r="AI968"/>
  <c r="AJ967"/>
  <c r="AK967" s="1"/>
  <c r="AF220" l="1"/>
  <c r="AD219"/>
  <c r="AB220"/>
  <c r="Z219"/>
  <c r="W33"/>
  <c r="U32"/>
  <c r="P33"/>
  <c r="N32"/>
  <c r="AD967"/>
  <c r="AF967" s="1"/>
  <c r="AE967"/>
  <c r="AA967"/>
  <c r="Z967"/>
  <c r="AB967" s="1"/>
  <c r="AJ968"/>
  <c r="AK968" s="1"/>
  <c r="AI969"/>
  <c r="AH969"/>
  <c r="AB219" l="1"/>
  <c r="Z218"/>
  <c r="AF219"/>
  <c r="AD218"/>
  <c r="P32"/>
  <c r="N31"/>
  <c r="W32"/>
  <c r="U31"/>
  <c r="AD968"/>
  <c r="AF968" s="1"/>
  <c r="AE968"/>
  <c r="AA968"/>
  <c r="Z968"/>
  <c r="AB968" s="1"/>
  <c r="AH970"/>
  <c r="AI970"/>
  <c r="AJ969"/>
  <c r="AK969" s="1"/>
  <c r="AF218" l="1"/>
  <c r="AD217"/>
  <c r="AB218"/>
  <c r="Z217"/>
  <c r="W31"/>
  <c r="U30"/>
  <c r="P31"/>
  <c r="N30"/>
  <c r="AD969"/>
  <c r="AF969" s="1"/>
  <c r="AE969"/>
  <c r="AA969"/>
  <c r="Z969"/>
  <c r="AB969" s="1"/>
  <c r="AI971"/>
  <c r="AJ970"/>
  <c r="AK970" s="1"/>
  <c r="AH971"/>
  <c r="AB217" l="1"/>
  <c r="Z216"/>
  <c r="AF217"/>
  <c r="AD216"/>
  <c r="P30"/>
  <c r="N29"/>
  <c r="W30"/>
  <c r="U29"/>
  <c r="AD970"/>
  <c r="AF970" s="1"/>
  <c r="AE970"/>
  <c r="AA970"/>
  <c r="Z970"/>
  <c r="AB970" s="1"/>
  <c r="AI972"/>
  <c r="AJ971"/>
  <c r="AK971" s="1"/>
  <c r="AH972"/>
  <c r="AF216" l="1"/>
  <c r="AD215"/>
  <c r="AB216"/>
  <c r="Z215"/>
  <c r="W29"/>
  <c r="U28"/>
  <c r="P29"/>
  <c r="N28"/>
  <c r="AD971"/>
  <c r="AF971" s="1"/>
  <c r="AE971"/>
  <c r="AA971"/>
  <c r="Z971"/>
  <c r="AB971" s="1"/>
  <c r="AH973"/>
  <c r="AJ972"/>
  <c r="AK972" s="1"/>
  <c r="AI973"/>
  <c r="AB215" l="1"/>
  <c r="Z214"/>
  <c r="AF215"/>
  <c r="AD214"/>
  <c r="P28"/>
  <c r="N27"/>
  <c r="W28"/>
  <c r="U27"/>
  <c r="AD972"/>
  <c r="AF972" s="1"/>
  <c r="AE972"/>
  <c r="AA972"/>
  <c r="Z972"/>
  <c r="AB972" s="1"/>
  <c r="AJ973"/>
  <c r="AK973" s="1"/>
  <c r="AI974"/>
  <c r="AH974"/>
  <c r="AF214" l="1"/>
  <c r="AD213"/>
  <c r="AB214"/>
  <c r="Z213"/>
  <c r="W27"/>
  <c r="U26"/>
  <c r="P27"/>
  <c r="N26"/>
  <c r="AD973"/>
  <c r="AF973" s="1"/>
  <c r="AE973"/>
  <c r="AA973"/>
  <c r="Z973"/>
  <c r="AB973" s="1"/>
  <c r="AI975"/>
  <c r="AJ974"/>
  <c r="AK974" s="1"/>
  <c r="AH975"/>
  <c r="AB213" l="1"/>
  <c r="Z212"/>
  <c r="AF213"/>
  <c r="AD212"/>
  <c r="P26"/>
  <c r="N25"/>
  <c r="W26"/>
  <c r="U25"/>
  <c r="AD974"/>
  <c r="AF974" s="1"/>
  <c r="AE974"/>
  <c r="AA974"/>
  <c r="Z974"/>
  <c r="AB974" s="1"/>
  <c r="AH976"/>
  <c r="AI976"/>
  <c r="AJ975"/>
  <c r="AK975" s="1"/>
  <c r="AF212" l="1"/>
  <c r="AD211"/>
  <c r="AB212"/>
  <c r="Z211"/>
  <c r="W25"/>
  <c r="U24"/>
  <c r="P25"/>
  <c r="N24"/>
  <c r="AD975"/>
  <c r="AF975" s="1"/>
  <c r="AE975"/>
  <c r="AA975"/>
  <c r="Z975"/>
  <c r="AB975" s="1"/>
  <c r="AJ976"/>
  <c r="AK976" s="1"/>
  <c r="AI977"/>
  <c r="AH977"/>
  <c r="AB211" l="1"/>
  <c r="Z210"/>
  <c r="AF211"/>
  <c r="AD210"/>
  <c r="P24"/>
  <c r="N23"/>
  <c r="W24"/>
  <c r="U23"/>
  <c r="AD976"/>
  <c r="AF976" s="1"/>
  <c r="AE976"/>
  <c r="AA976"/>
  <c r="Z976"/>
  <c r="AB976" s="1"/>
  <c r="AH978"/>
  <c r="AI978"/>
  <c r="AJ977"/>
  <c r="AK977" s="1"/>
  <c r="AF210" l="1"/>
  <c r="AD209"/>
  <c r="AB210"/>
  <c r="Z209"/>
  <c r="W23"/>
  <c r="U22"/>
  <c r="P23"/>
  <c r="N22"/>
  <c r="AD977"/>
  <c r="AF977" s="1"/>
  <c r="AE977"/>
  <c r="AA977"/>
  <c r="Z977"/>
  <c r="AB977" s="1"/>
  <c r="AI979"/>
  <c r="AJ978"/>
  <c r="AK978" s="1"/>
  <c r="AH979"/>
  <c r="AB209" l="1"/>
  <c r="Z208"/>
  <c r="AF209"/>
  <c r="AD208"/>
  <c r="P22"/>
  <c r="N21"/>
  <c r="W22"/>
  <c r="U21"/>
  <c r="AD978"/>
  <c r="AF978" s="1"/>
  <c r="AE978"/>
  <c r="AA978"/>
  <c r="Z978"/>
  <c r="AB978" s="1"/>
  <c r="AH980"/>
  <c r="AJ979"/>
  <c r="AK979" s="1"/>
  <c r="AI980"/>
  <c r="AF208" l="1"/>
  <c r="AD207"/>
  <c r="AB208"/>
  <c r="Z207"/>
  <c r="W21"/>
  <c r="U20"/>
  <c r="P21"/>
  <c r="N20"/>
  <c r="AD979"/>
  <c r="AF979" s="1"/>
  <c r="AE979"/>
  <c r="AA979"/>
  <c r="Z979"/>
  <c r="AB979" s="1"/>
  <c r="AJ980"/>
  <c r="AK980" s="1"/>
  <c r="AI981"/>
  <c r="AH981"/>
  <c r="AB207" l="1"/>
  <c r="Z206"/>
  <c r="AF207"/>
  <c r="AD206"/>
  <c r="P20"/>
  <c r="N19"/>
  <c r="W20"/>
  <c r="U19"/>
  <c r="AD980"/>
  <c r="AF980" s="1"/>
  <c r="AE980"/>
  <c r="AA980"/>
  <c r="Z980"/>
  <c r="AB980" s="1"/>
  <c r="AH982"/>
  <c r="AI982"/>
  <c r="AJ981"/>
  <c r="AK981" s="1"/>
  <c r="AF206" l="1"/>
  <c r="AD205"/>
  <c r="AB206"/>
  <c r="Z205"/>
  <c r="W19"/>
  <c r="U18"/>
  <c r="P19"/>
  <c r="N18"/>
  <c r="AD981"/>
  <c r="AF981" s="1"/>
  <c r="AE981"/>
  <c r="AA981"/>
  <c r="Z981"/>
  <c r="AB981" s="1"/>
  <c r="AH983"/>
  <c r="AJ982"/>
  <c r="AK982" s="1"/>
  <c r="AI983"/>
  <c r="AB205" l="1"/>
  <c r="Z204"/>
  <c r="AF205"/>
  <c r="AD204"/>
  <c r="P18"/>
  <c r="N17"/>
  <c r="W18"/>
  <c r="U17"/>
  <c r="AD982"/>
  <c r="AF982" s="1"/>
  <c r="AE982"/>
  <c r="AA982"/>
  <c r="Z982"/>
  <c r="AB982" s="1"/>
  <c r="AI984"/>
  <c r="AJ983"/>
  <c r="AK983" s="1"/>
  <c r="AH984"/>
  <c r="AF204" l="1"/>
  <c r="AD203"/>
  <c r="AB204"/>
  <c r="Z203"/>
  <c r="W17"/>
  <c r="U16"/>
  <c r="P17"/>
  <c r="N16"/>
  <c r="AD983"/>
  <c r="AF983" s="1"/>
  <c r="AE983"/>
  <c r="AA983"/>
  <c r="Z983"/>
  <c r="AB983" s="1"/>
  <c r="AI985"/>
  <c r="AH985"/>
  <c r="AJ984"/>
  <c r="AK984" s="1"/>
  <c r="AB203" l="1"/>
  <c r="Z202"/>
  <c r="AF203"/>
  <c r="AD202"/>
  <c r="P16"/>
  <c r="N15"/>
  <c r="W16"/>
  <c r="U15"/>
  <c r="AD984"/>
  <c r="AF984" s="1"/>
  <c r="AE984"/>
  <c r="AA984"/>
  <c r="Z984"/>
  <c r="AB984" s="1"/>
  <c r="AI986"/>
  <c r="AJ985"/>
  <c r="AK985" s="1"/>
  <c r="AH986"/>
  <c r="AF202" l="1"/>
  <c r="AD201"/>
  <c r="AB202"/>
  <c r="Z201"/>
  <c r="W15"/>
  <c r="U14"/>
  <c r="P15"/>
  <c r="N14"/>
  <c r="AD985"/>
  <c r="AF985" s="1"/>
  <c r="AE985"/>
  <c r="AA985"/>
  <c r="Z985"/>
  <c r="AB985" s="1"/>
  <c r="AJ986"/>
  <c r="AK986" s="1"/>
  <c r="AI987"/>
  <c r="AH987"/>
  <c r="AB201" l="1"/>
  <c r="Z200"/>
  <c r="AF201"/>
  <c r="AD200"/>
  <c r="P14"/>
  <c r="N13"/>
  <c r="W14"/>
  <c r="U13"/>
  <c r="AD986"/>
  <c r="AF986" s="1"/>
  <c r="AE986"/>
  <c r="AA986"/>
  <c r="Z986"/>
  <c r="AB986" s="1"/>
  <c r="AH988"/>
  <c r="AJ987"/>
  <c r="AK987" s="1"/>
  <c r="AI988"/>
  <c r="AF200" l="1"/>
  <c r="AD199"/>
  <c r="AB200"/>
  <c r="Z199"/>
  <c r="W13"/>
  <c r="U12"/>
  <c r="P13"/>
  <c r="N12"/>
  <c r="AD987"/>
  <c r="AF987" s="1"/>
  <c r="AE987"/>
  <c r="AA987"/>
  <c r="Z987"/>
  <c r="AB987" s="1"/>
  <c r="AH989"/>
  <c r="AJ988"/>
  <c r="AK988" s="1"/>
  <c r="AI989"/>
  <c r="AB199" l="1"/>
  <c r="Z198"/>
  <c r="AF199"/>
  <c r="AD198"/>
  <c r="P12"/>
  <c r="N11"/>
  <c r="W12"/>
  <c r="U11"/>
  <c r="AD988"/>
  <c r="AF988" s="1"/>
  <c r="AE988"/>
  <c r="AA988"/>
  <c r="Z988"/>
  <c r="AB988" s="1"/>
  <c r="AH990"/>
  <c r="AI990"/>
  <c r="AJ989"/>
  <c r="AK989" s="1"/>
  <c r="AF198" l="1"/>
  <c r="AD197"/>
  <c r="AB198"/>
  <c r="Z197"/>
  <c r="W11"/>
  <c r="U10"/>
  <c r="P11"/>
  <c r="N10"/>
  <c r="AD989"/>
  <c r="AF989" s="1"/>
  <c r="AE989"/>
  <c r="AA989"/>
  <c r="Z989"/>
  <c r="AB989" s="1"/>
  <c r="AI991"/>
  <c r="AH991"/>
  <c r="AJ990"/>
  <c r="AK990" s="1"/>
  <c r="AB197" l="1"/>
  <c r="Z196"/>
  <c r="AF197"/>
  <c r="AD196"/>
  <c r="P10"/>
  <c r="N9"/>
  <c r="W10"/>
  <c r="U9"/>
  <c r="AD990"/>
  <c r="AF990" s="1"/>
  <c r="AE990"/>
  <c r="AA990"/>
  <c r="Z990"/>
  <c r="AB990" s="1"/>
  <c r="AI992"/>
  <c r="AJ991"/>
  <c r="AK991" s="1"/>
  <c r="AH992"/>
  <c r="AF196" l="1"/>
  <c r="AD195"/>
  <c r="AB196"/>
  <c r="Z195"/>
  <c r="W9"/>
  <c r="U8"/>
  <c r="P9"/>
  <c r="N8"/>
  <c r="AD991"/>
  <c r="AF991" s="1"/>
  <c r="AE991"/>
  <c r="AA991"/>
  <c r="Z991"/>
  <c r="AB991" s="1"/>
  <c r="AH993"/>
  <c r="AJ992"/>
  <c r="AK992" s="1"/>
  <c r="AI993"/>
  <c r="AB195" l="1"/>
  <c r="Z194"/>
  <c r="AF195"/>
  <c r="AD194"/>
  <c r="P8"/>
  <c r="N7"/>
  <c r="W8"/>
  <c r="U7"/>
  <c r="AD992"/>
  <c r="AF992" s="1"/>
  <c r="AE992"/>
  <c r="AA992"/>
  <c r="Z992"/>
  <c r="AB992" s="1"/>
  <c r="AI994"/>
  <c r="AH994"/>
  <c r="AJ993"/>
  <c r="AK993" s="1"/>
  <c r="AF194" l="1"/>
  <c r="AD193"/>
  <c r="AB194"/>
  <c r="Z193"/>
  <c r="W7"/>
  <c r="U6"/>
  <c r="P7"/>
  <c r="N6"/>
  <c r="AD993"/>
  <c r="AF993" s="1"/>
  <c r="AE993"/>
  <c r="AA993"/>
  <c r="Z993"/>
  <c r="AB993" s="1"/>
  <c r="AI995"/>
  <c r="AJ994"/>
  <c r="AK994" s="1"/>
  <c r="AH995"/>
  <c r="AB193" l="1"/>
  <c r="Z192"/>
  <c r="AF193"/>
  <c r="AD192"/>
  <c r="P6"/>
  <c r="N5"/>
  <c r="W6"/>
  <c r="U5"/>
  <c r="AD994"/>
  <c r="AF994" s="1"/>
  <c r="AE994"/>
  <c r="AA994"/>
  <c r="Z994"/>
  <c r="AB994" s="1"/>
  <c r="AH996"/>
  <c r="AI996"/>
  <c r="AJ995"/>
  <c r="AK995" s="1"/>
  <c r="AF192" l="1"/>
  <c r="AD191"/>
  <c r="AB192"/>
  <c r="Z191"/>
  <c r="W5"/>
  <c r="U4"/>
  <c r="P5"/>
  <c r="N4"/>
  <c r="AD995"/>
  <c r="AF995" s="1"/>
  <c r="AE995"/>
  <c r="AA995"/>
  <c r="Z995"/>
  <c r="AB995" s="1"/>
  <c r="AH997"/>
  <c r="AJ996"/>
  <c r="AK996" s="1"/>
  <c r="AI997"/>
  <c r="AB191" l="1"/>
  <c r="Z190"/>
  <c r="AF191"/>
  <c r="AD190"/>
  <c r="P4"/>
  <c r="N3"/>
  <c r="W4"/>
  <c r="U3"/>
  <c r="AD996"/>
  <c r="AF996" s="1"/>
  <c r="AE996"/>
  <c r="AA996"/>
  <c r="Z996"/>
  <c r="AB996" s="1"/>
  <c r="AH998"/>
  <c r="AI998"/>
  <c r="AJ997"/>
  <c r="AK997" s="1"/>
  <c r="AF190" l="1"/>
  <c r="AD189"/>
  <c r="AB190"/>
  <c r="Z189"/>
  <c r="W3"/>
  <c r="U2"/>
  <c r="W2" s="1"/>
  <c r="P3"/>
  <c r="N2"/>
  <c r="P2" s="1"/>
  <c r="AD997"/>
  <c r="AF997" s="1"/>
  <c r="AE997"/>
  <c r="AA997"/>
  <c r="Z997"/>
  <c r="AB997" s="1"/>
  <c r="AH999"/>
  <c r="AJ998"/>
  <c r="AK998" s="1"/>
  <c r="AI999"/>
  <c r="AB189" l="1"/>
  <c r="Z188"/>
  <c r="AF189"/>
  <c r="AD188"/>
  <c r="AD998"/>
  <c r="AF998" s="1"/>
  <c r="AE998"/>
  <c r="AA998"/>
  <c r="Z998"/>
  <c r="AB998" s="1"/>
  <c r="AH1000"/>
  <c r="AI1000"/>
  <c r="AJ999"/>
  <c r="AK999" s="1"/>
  <c r="AF188" l="1"/>
  <c r="AD187"/>
  <c r="AB188"/>
  <c r="Z187"/>
  <c r="AD999"/>
  <c r="AF999" s="1"/>
  <c r="AE999"/>
  <c r="AA999"/>
  <c r="Z999"/>
  <c r="AB999" s="1"/>
  <c r="AH1001"/>
  <c r="AI1001"/>
  <c r="AJ1000"/>
  <c r="AK1000" s="1"/>
  <c r="AB187" l="1"/>
  <c r="Z186"/>
  <c r="AF187"/>
  <c r="AD186"/>
  <c r="AD1000"/>
  <c r="AF1000" s="1"/>
  <c r="AE1000"/>
  <c r="AA1000"/>
  <c r="Z1000"/>
  <c r="AB1000" s="1"/>
  <c r="AJ1001"/>
  <c r="AK1001" s="1"/>
  <c r="AI1002"/>
  <c r="AH1002"/>
  <c r="AF186" l="1"/>
  <c r="AD185"/>
  <c r="AB186"/>
  <c r="Z185"/>
  <c r="AD1001"/>
  <c r="AF1001" s="1"/>
  <c r="AE1001"/>
  <c r="AA1001"/>
  <c r="Z1001"/>
  <c r="AB1001" s="1"/>
  <c r="AJ1002"/>
  <c r="AK1002" s="1"/>
  <c r="AB185" l="1"/>
  <c r="Z184"/>
  <c r="AF185"/>
  <c r="AD184"/>
  <c r="AD1002"/>
  <c r="AF1002" s="1"/>
  <c r="AE1002"/>
  <c r="AA1002"/>
  <c r="Z1002"/>
  <c r="AB1002" s="1"/>
  <c r="F1003"/>
  <c r="AF184" l="1"/>
  <c r="AD183"/>
  <c r="AB184"/>
  <c r="Z183"/>
  <c r="G1003"/>
  <c r="K18" i="1" s="1"/>
  <c r="I1004" i="3"/>
  <c r="I1003"/>
  <c r="AB183" l="1"/>
  <c r="Z182"/>
  <c r="AF183"/>
  <c r="AD182"/>
  <c r="AF182" l="1"/>
  <c r="AD181"/>
  <c r="AB182"/>
  <c r="Z181"/>
  <c r="AB181" l="1"/>
  <c r="Z180"/>
  <c r="AF181"/>
  <c r="AD180"/>
  <c r="AF180" l="1"/>
  <c r="AD179"/>
  <c r="AB180"/>
  <c r="Z179"/>
  <c r="AB179" l="1"/>
  <c r="Z178"/>
  <c r="AF179"/>
  <c r="AD178"/>
  <c r="AF178" l="1"/>
  <c r="AD177"/>
  <c r="AB178"/>
  <c r="Z177"/>
  <c r="AB177" l="1"/>
  <c r="Z176"/>
  <c r="AF177"/>
  <c r="AD176"/>
  <c r="AF176" l="1"/>
  <c r="AD175"/>
  <c r="AB176"/>
  <c r="Z175"/>
  <c r="AB175" l="1"/>
  <c r="Z174"/>
  <c r="AF175"/>
  <c r="AD174"/>
  <c r="AF174" l="1"/>
  <c r="AD173"/>
  <c r="AB174"/>
  <c r="Z173"/>
  <c r="AB173" l="1"/>
  <c r="Z172"/>
  <c r="AF173"/>
  <c r="AD172"/>
  <c r="AF172" l="1"/>
  <c r="AD171"/>
  <c r="AB172"/>
  <c r="Z171"/>
  <c r="AB171" l="1"/>
  <c r="Z170"/>
  <c r="AF171"/>
  <c r="AD170"/>
  <c r="AF170" l="1"/>
  <c r="AD169"/>
  <c r="AB170"/>
  <c r="Z169"/>
  <c r="AB169" l="1"/>
  <c r="Z168"/>
  <c r="AF169"/>
  <c r="AD168"/>
  <c r="AF168" l="1"/>
  <c r="AD167"/>
  <c r="AB168"/>
  <c r="Z167"/>
  <c r="AB167" l="1"/>
  <c r="Z166"/>
  <c r="AF167"/>
  <c r="AD166"/>
  <c r="AF166" l="1"/>
  <c r="AD165"/>
  <c r="AB166"/>
  <c r="Z165"/>
  <c r="Z164" l="1"/>
  <c r="AB165"/>
  <c r="AD164"/>
  <c r="AF165"/>
  <c r="AD163" l="1"/>
  <c r="AF164"/>
  <c r="Z163"/>
  <c r="AB164"/>
  <c r="Z162" l="1"/>
  <c r="AB163"/>
  <c r="AD162"/>
  <c r="AF163"/>
  <c r="AD161" l="1"/>
  <c r="AF162"/>
  <c r="Z161"/>
  <c r="AB162"/>
  <c r="AB161" l="1"/>
  <c r="Z160"/>
  <c r="AF161"/>
  <c r="AD160"/>
  <c r="AF160" l="1"/>
  <c r="AD159"/>
  <c r="AB160"/>
  <c r="Z159"/>
  <c r="AB159" l="1"/>
  <c r="Z158"/>
  <c r="AF159"/>
  <c r="AD158"/>
  <c r="AF158" l="1"/>
  <c r="AD157"/>
  <c r="AB158"/>
  <c r="Z157"/>
  <c r="Z156" l="1"/>
  <c r="AB157"/>
  <c r="AF157"/>
  <c r="AD156"/>
  <c r="AB156" l="1"/>
  <c r="Z155"/>
  <c r="AF156"/>
  <c r="AD155"/>
  <c r="AF155" l="1"/>
  <c r="AD154"/>
  <c r="Z154"/>
  <c r="AB155"/>
  <c r="AB154" l="1"/>
  <c r="Z153"/>
  <c r="AD153"/>
  <c r="AF154"/>
  <c r="AF153" l="1"/>
  <c r="AD152"/>
  <c r="Z152"/>
  <c r="AB153"/>
  <c r="AB152" l="1"/>
  <c r="Z151"/>
  <c r="AF152"/>
  <c r="AD151"/>
  <c r="AF151" l="1"/>
  <c r="AD150"/>
  <c r="AB151"/>
  <c r="Z150"/>
  <c r="AB150" l="1"/>
  <c r="Z149"/>
  <c r="AD149"/>
  <c r="AF150"/>
  <c r="AF149" l="1"/>
  <c r="AD148"/>
  <c r="Z148"/>
  <c r="AB149"/>
  <c r="AB148" l="1"/>
  <c r="Z147"/>
  <c r="AF148"/>
  <c r="AD147"/>
  <c r="AF147" l="1"/>
  <c r="AD146"/>
  <c r="AB147"/>
  <c r="Z146"/>
  <c r="AB146" l="1"/>
  <c r="Z145"/>
  <c r="AF146"/>
  <c r="AD145"/>
  <c r="AF145" l="1"/>
  <c r="AD144"/>
  <c r="Z144"/>
  <c r="AB145"/>
  <c r="AB144" l="1"/>
  <c r="Z143"/>
  <c r="AF144"/>
  <c r="AD143"/>
  <c r="AF143" l="1"/>
  <c r="AD142"/>
  <c r="AB143"/>
  <c r="Z142"/>
  <c r="AB142" l="1"/>
  <c r="Z141"/>
  <c r="AF142"/>
  <c r="AD141"/>
  <c r="AD140" l="1"/>
  <c r="AF141"/>
  <c r="Z140"/>
  <c r="AB141"/>
  <c r="Z139" l="1"/>
  <c r="AB140"/>
  <c r="AD139"/>
  <c r="AF140"/>
  <c r="AD138" l="1"/>
  <c r="AF139"/>
  <c r="Z138"/>
  <c r="AB139"/>
  <c r="Z137" l="1"/>
  <c r="AB138"/>
  <c r="AD137"/>
  <c r="AF138"/>
  <c r="AD136" l="1"/>
  <c r="AF137"/>
  <c r="Z136"/>
  <c r="AB137"/>
  <c r="Z135" l="1"/>
  <c r="AB136"/>
  <c r="AD135"/>
  <c r="AF136"/>
  <c r="AD134" l="1"/>
  <c r="AF135"/>
  <c r="Z134"/>
  <c r="AB135"/>
  <c r="Z133" l="1"/>
  <c r="AB134"/>
  <c r="AF134"/>
  <c r="AD133"/>
  <c r="AB133" l="1"/>
  <c r="Z132"/>
  <c r="AD132"/>
  <c r="AF133"/>
  <c r="AD131" l="1"/>
  <c r="AF132"/>
  <c r="Z131"/>
  <c r="AB132"/>
  <c r="AB131" l="1"/>
  <c r="Z130"/>
  <c r="AF131"/>
  <c r="AD130"/>
  <c r="AD129" l="1"/>
  <c r="AF130"/>
  <c r="Z129"/>
  <c r="AB130"/>
  <c r="Z128" l="1"/>
  <c r="AB129"/>
  <c r="AD128"/>
  <c r="AF129"/>
  <c r="AD127" l="1"/>
  <c r="AF128"/>
  <c r="Z127"/>
  <c r="AB128"/>
  <c r="Z126" l="1"/>
  <c r="AB127"/>
  <c r="AD126"/>
  <c r="AF127"/>
  <c r="AD125" l="1"/>
  <c r="AF126"/>
  <c r="Z125"/>
  <c r="AB126"/>
  <c r="Z124" l="1"/>
  <c r="AB125"/>
  <c r="AD124"/>
  <c r="AF125"/>
  <c r="AD123" l="1"/>
  <c r="AF124"/>
  <c r="AB124"/>
  <c r="Z123"/>
  <c r="AD122" l="1"/>
  <c r="AF123"/>
  <c r="Z122"/>
  <c r="AB123"/>
  <c r="AB122" l="1"/>
  <c r="Z121"/>
  <c r="AF122"/>
  <c r="AD121"/>
  <c r="AD120" l="1"/>
  <c r="AF121"/>
  <c r="Z120"/>
  <c r="AB121"/>
  <c r="Z119" l="1"/>
  <c r="AB120"/>
  <c r="AD119"/>
  <c r="AF120"/>
  <c r="AD118" l="1"/>
  <c r="AF119"/>
  <c r="AB119"/>
  <c r="Z118"/>
  <c r="AD117" l="1"/>
  <c r="AF118"/>
  <c r="Z117"/>
  <c r="AB118"/>
  <c r="AB117" l="1"/>
  <c r="Z116"/>
  <c r="AD116"/>
  <c r="AF117"/>
  <c r="AD115" l="1"/>
  <c r="AF116"/>
  <c r="Z115"/>
  <c r="AB116"/>
  <c r="Z114" l="1"/>
  <c r="AB115"/>
  <c r="AD114"/>
  <c r="AF115"/>
  <c r="AD113" l="1"/>
  <c r="AF114"/>
  <c r="Z113"/>
  <c r="AB114"/>
  <c r="AB113" l="1"/>
  <c r="Z112"/>
  <c r="AD112"/>
  <c r="AF113"/>
  <c r="AF112" l="1"/>
  <c r="AD111"/>
  <c r="Z111"/>
  <c r="AB112"/>
  <c r="AB111" l="1"/>
  <c r="Z110"/>
  <c r="AF111"/>
  <c r="AD110"/>
  <c r="AD109" l="1"/>
  <c r="AF110"/>
  <c r="Z109"/>
  <c r="AB110"/>
  <c r="Z108" l="1"/>
  <c r="AB109"/>
  <c r="AD108"/>
  <c r="AF109"/>
  <c r="AD107" l="1"/>
  <c r="AF108"/>
  <c r="Z107"/>
  <c r="AB108"/>
  <c r="Z106" l="1"/>
  <c r="AB107"/>
  <c r="AD106"/>
  <c r="AF107"/>
  <c r="AF106" l="1"/>
  <c r="AD105"/>
  <c r="AB106"/>
  <c r="Z105"/>
  <c r="Z104" l="1"/>
  <c r="AB105"/>
  <c r="AD104"/>
  <c r="AF105"/>
  <c r="AF104" l="1"/>
  <c r="AD103"/>
  <c r="Z103"/>
  <c r="AB104"/>
  <c r="Z102" l="1"/>
  <c r="AB103"/>
  <c r="AD102"/>
  <c r="AF103"/>
  <c r="AF102" l="1"/>
  <c r="AD101"/>
  <c r="AB102"/>
  <c r="Z101"/>
  <c r="AB101" l="1"/>
  <c r="Z100"/>
  <c r="AD100"/>
  <c r="AF101"/>
  <c r="AD99" l="1"/>
  <c r="AF100"/>
  <c r="Z99"/>
  <c r="AB100"/>
  <c r="Z98" l="1"/>
  <c r="AB99"/>
  <c r="AF99"/>
  <c r="AD98"/>
  <c r="Z97" l="1"/>
  <c r="AB98"/>
  <c r="AD97"/>
  <c r="AF98"/>
  <c r="AF97" l="1"/>
  <c r="AD96"/>
  <c r="Z96"/>
  <c r="AB97"/>
  <c r="Z95" l="1"/>
  <c r="AB96"/>
  <c r="AF96"/>
  <c r="AD95"/>
  <c r="AB95" l="1"/>
  <c r="Z94"/>
  <c r="AF95"/>
  <c r="AD94"/>
  <c r="AD93" l="1"/>
  <c r="AF94"/>
  <c r="AB94"/>
  <c r="Z93"/>
  <c r="AD92" l="1"/>
  <c r="AF93"/>
  <c r="AB93"/>
  <c r="Z92"/>
  <c r="AD91" l="1"/>
  <c r="AF92"/>
  <c r="Z91"/>
  <c r="AB92"/>
  <c r="Z90" l="1"/>
  <c r="AB91"/>
  <c r="AD90"/>
  <c r="AF91"/>
  <c r="AF90" l="1"/>
  <c r="AD89"/>
  <c r="Z89"/>
  <c r="AB90"/>
  <c r="Z88" l="1"/>
  <c r="AB89"/>
  <c r="AF89"/>
  <c r="AD88"/>
  <c r="AB88" l="1"/>
  <c r="Z87"/>
  <c r="AD87"/>
  <c r="AF88"/>
  <c r="AD86" l="1"/>
  <c r="AF87"/>
  <c r="Z86"/>
  <c r="AB87"/>
  <c r="AB86" l="1"/>
  <c r="Z85"/>
  <c r="AD85"/>
  <c r="AF86"/>
  <c r="AD84" l="1"/>
  <c r="AF85"/>
  <c r="Z84"/>
  <c r="AB85"/>
  <c r="AB84" l="1"/>
  <c r="Z83"/>
  <c r="AD83"/>
  <c r="AF84"/>
  <c r="AD82" l="1"/>
  <c r="AF83"/>
  <c r="AB83"/>
  <c r="Z82"/>
  <c r="AF82" l="1"/>
  <c r="AD81"/>
  <c r="Z81"/>
  <c r="AB82"/>
  <c r="AB81" l="1"/>
  <c r="Z80"/>
  <c r="AD80"/>
  <c r="AF81"/>
  <c r="AF80" l="1"/>
  <c r="AD79"/>
  <c r="Z79"/>
  <c r="AB80"/>
  <c r="Z78" l="1"/>
  <c r="AB79"/>
  <c r="AD78"/>
  <c r="AF79"/>
  <c r="AF78" l="1"/>
  <c r="AD77"/>
  <c r="Z77"/>
  <c r="AB78"/>
  <c r="AB77" l="1"/>
  <c r="Z76"/>
  <c r="AD76"/>
  <c r="AF77"/>
  <c r="AF76" l="1"/>
  <c r="AD75"/>
  <c r="AB76"/>
  <c r="Z75"/>
  <c r="Z74" l="1"/>
  <c r="AB75"/>
  <c r="AF75"/>
  <c r="AD74"/>
  <c r="Z73" l="1"/>
  <c r="AB74"/>
  <c r="AD73"/>
  <c r="AF74"/>
  <c r="AD72" l="1"/>
  <c r="AF73"/>
  <c r="AB73"/>
  <c r="Z72"/>
  <c r="AD71" l="1"/>
  <c r="AF72"/>
  <c r="Z71"/>
  <c r="AB72"/>
  <c r="AB71" l="1"/>
  <c r="Z70"/>
  <c r="AD70"/>
  <c r="AF71"/>
  <c r="AD69" l="1"/>
  <c r="AF70"/>
  <c r="AB70"/>
  <c r="Z69"/>
  <c r="AD68" l="1"/>
  <c r="AF69"/>
  <c r="AB69"/>
  <c r="Z68"/>
  <c r="AF68" l="1"/>
  <c r="AD67"/>
  <c r="Z67"/>
  <c r="AB68"/>
  <c r="AB67" l="1"/>
  <c r="Z66"/>
  <c r="AD66"/>
  <c r="AF67"/>
  <c r="AD65" l="1"/>
  <c r="AF66"/>
  <c r="AB66"/>
  <c r="Z65"/>
  <c r="AD64" l="1"/>
  <c r="AF65"/>
  <c r="Z64"/>
  <c r="AB65"/>
  <c r="AB64" l="1"/>
  <c r="Z63"/>
  <c r="AD63"/>
  <c r="AF64"/>
  <c r="AF63" l="1"/>
  <c r="AD62"/>
  <c r="Z62"/>
  <c r="AB63"/>
  <c r="AB62" l="1"/>
  <c r="Z61"/>
  <c r="AD61"/>
  <c r="AF62"/>
  <c r="AD60" l="1"/>
  <c r="AF61"/>
  <c r="AB61"/>
  <c r="Z60"/>
  <c r="AD59" l="1"/>
  <c r="AF60"/>
  <c r="AB60"/>
  <c r="Z59"/>
  <c r="AF59" l="1"/>
  <c r="AD58"/>
  <c r="AB59"/>
  <c r="Z58"/>
  <c r="AB58" l="1"/>
  <c r="Z57"/>
  <c r="AF58"/>
  <c r="AD57"/>
  <c r="AD56" l="1"/>
  <c r="AF57"/>
  <c r="AB57"/>
  <c r="Z56"/>
  <c r="AD55" l="1"/>
  <c r="AF56"/>
  <c r="Z55"/>
  <c r="AB56"/>
  <c r="Z54" l="1"/>
  <c r="AB55"/>
  <c r="AF55"/>
  <c r="AD54"/>
  <c r="AB54" l="1"/>
  <c r="Z53"/>
  <c r="AD53"/>
  <c r="AF54"/>
  <c r="AF53" l="1"/>
  <c r="AD52"/>
  <c r="Z52"/>
  <c r="AB53"/>
  <c r="AB52" l="1"/>
  <c r="Z51"/>
  <c r="AF52"/>
  <c r="AD51"/>
  <c r="AF51" l="1"/>
  <c r="AD50"/>
  <c r="AB51"/>
  <c r="Z50"/>
  <c r="AB50" l="1"/>
  <c r="Z49"/>
  <c r="AF50"/>
  <c r="AD49"/>
  <c r="AD48" l="1"/>
  <c r="AF49"/>
  <c r="AB49"/>
  <c r="Z48"/>
  <c r="AF48" l="1"/>
  <c r="AD47"/>
  <c r="AB48"/>
  <c r="Z47"/>
  <c r="AB47" l="1"/>
  <c r="Z46"/>
  <c r="AD46"/>
  <c r="AF47"/>
  <c r="AF46" l="1"/>
  <c r="AD45"/>
  <c r="AB46"/>
  <c r="Z45"/>
  <c r="AB45" l="1"/>
  <c r="Z44"/>
  <c r="AF45"/>
  <c r="AD44"/>
  <c r="AF44" l="1"/>
  <c r="AD43"/>
  <c r="AB44"/>
  <c r="Z43"/>
  <c r="AB43" l="1"/>
  <c r="Z42"/>
  <c r="AD42"/>
  <c r="AF43"/>
  <c r="AF42" l="1"/>
  <c r="AD41"/>
  <c r="Z41"/>
  <c r="AB42"/>
  <c r="Z40" l="1"/>
  <c r="AB41"/>
  <c r="AF41"/>
  <c r="AD40"/>
  <c r="AB40" l="1"/>
  <c r="Z39"/>
  <c r="AF40"/>
  <c r="AD39"/>
  <c r="AD38" l="1"/>
  <c r="AF39"/>
  <c r="Z38"/>
  <c r="AB39"/>
  <c r="AB38" l="1"/>
  <c r="Z37"/>
  <c r="AF38"/>
  <c r="AD37"/>
  <c r="AD36" l="1"/>
  <c r="AF37"/>
  <c r="AB37"/>
  <c r="Z36"/>
  <c r="AF36" l="1"/>
  <c r="AD35"/>
  <c r="Z35"/>
  <c r="AB36"/>
  <c r="AB35" l="1"/>
  <c r="Z34"/>
  <c r="AF35"/>
  <c r="AD34"/>
  <c r="AF34" l="1"/>
  <c r="AD33"/>
  <c r="AB34"/>
  <c r="Z33"/>
  <c r="AB33" l="1"/>
  <c r="Z32"/>
  <c r="AF33"/>
  <c r="AD32"/>
  <c r="AF32" l="1"/>
  <c r="AD31"/>
  <c r="AB32"/>
  <c r="Z31"/>
  <c r="Z30" l="1"/>
  <c r="AB31"/>
  <c r="AD30"/>
  <c r="AF31"/>
  <c r="AF30" l="1"/>
  <c r="AD29"/>
  <c r="AB30"/>
  <c r="Z29"/>
  <c r="AB29" l="1"/>
  <c r="Z28"/>
  <c r="AF29"/>
  <c r="AD28"/>
  <c r="AF28" l="1"/>
  <c r="AD27"/>
  <c r="AB28"/>
  <c r="Z27"/>
  <c r="AB27" l="1"/>
  <c r="Z26"/>
  <c r="AD26"/>
  <c r="AF27"/>
  <c r="AF26" l="1"/>
  <c r="AD25"/>
  <c r="AB26"/>
  <c r="Z25"/>
  <c r="AB25" l="1"/>
  <c r="Z24"/>
  <c r="AF25"/>
  <c r="AD24"/>
  <c r="AD23" l="1"/>
  <c r="AF24"/>
  <c r="Z23"/>
  <c r="AB24"/>
  <c r="Z22" l="1"/>
  <c r="AB23"/>
  <c r="AD22"/>
  <c r="AF23"/>
  <c r="Z21" l="1"/>
  <c r="AB22"/>
  <c r="AD21"/>
  <c r="AF22"/>
  <c r="AF21" l="1"/>
  <c r="AD20"/>
  <c r="Z20"/>
  <c r="AB21"/>
  <c r="AB20" l="1"/>
  <c r="Z19"/>
  <c r="AD19"/>
  <c r="AF20"/>
  <c r="AD18" l="1"/>
  <c r="AF19"/>
  <c r="AB19"/>
  <c r="Z18"/>
  <c r="AF18" l="1"/>
  <c r="AD17"/>
  <c r="AB18"/>
  <c r="Z17"/>
  <c r="Z16" l="1"/>
  <c r="AB17"/>
  <c r="AF17"/>
  <c r="AD16"/>
  <c r="Z15" l="1"/>
  <c r="AB16"/>
  <c r="AD15"/>
  <c r="AF16"/>
  <c r="AD14" l="1"/>
  <c r="AF15"/>
  <c r="AB15"/>
  <c r="Z14"/>
  <c r="AF14" l="1"/>
  <c r="AD13"/>
  <c r="Z13"/>
  <c r="AB14"/>
  <c r="AB13" l="1"/>
  <c r="Z12"/>
  <c r="AD12"/>
  <c r="AF13"/>
  <c r="AD11" l="1"/>
  <c r="AF12"/>
  <c r="Z11"/>
  <c r="AB12"/>
  <c r="AB11" l="1"/>
  <c r="Z10"/>
  <c r="AD10"/>
  <c r="AF11"/>
  <c r="AD9" l="1"/>
  <c r="AF10"/>
  <c r="Z9"/>
  <c r="AB10"/>
  <c r="AB9" l="1"/>
  <c r="Z8"/>
  <c r="AF9"/>
  <c r="AD8"/>
  <c r="AD7" l="1"/>
  <c r="AF8"/>
  <c r="AB8"/>
  <c r="Z7"/>
  <c r="AF7" l="1"/>
  <c r="AD6"/>
  <c r="AB7"/>
  <c r="Z6"/>
  <c r="AB6" l="1"/>
  <c r="Z5"/>
  <c r="AF6"/>
  <c r="AD5"/>
  <c r="AD4" l="1"/>
  <c r="AF5"/>
  <c r="AB5"/>
  <c r="Z4"/>
  <c r="AF4" l="1"/>
  <c r="AD3"/>
  <c r="AF3" s="1"/>
  <c r="AB4"/>
  <c r="Z3"/>
  <c r="AB3" s="1"/>
</calcChain>
</file>

<file path=xl/sharedStrings.xml><?xml version="1.0" encoding="utf-8"?>
<sst xmlns="http://schemas.openxmlformats.org/spreadsheetml/2006/main" count="31" uniqueCount="31">
  <si>
    <t>x</t>
    <phoneticPr fontId="1" type="noConversion"/>
  </si>
  <si>
    <t>a</t>
    <phoneticPr fontId="1" type="noConversion"/>
  </si>
  <si>
    <t>b</t>
    <phoneticPr fontId="1" type="noConversion"/>
  </si>
  <si>
    <t>a range of x</t>
    <phoneticPr fontId="1" type="noConversion"/>
  </si>
  <si>
    <r>
      <t>x</t>
    </r>
    <r>
      <rPr>
        <vertAlign val="subscript"/>
        <sz val="11"/>
        <color theme="1"/>
        <rFont val="맑은 고딕"/>
        <family val="3"/>
        <charset val="129"/>
        <scheme val="minor"/>
      </rPr>
      <t>1</t>
    </r>
    <phoneticPr fontId="1" type="noConversion"/>
  </si>
  <si>
    <r>
      <t>x</t>
    </r>
    <r>
      <rPr>
        <vertAlign val="subscript"/>
        <sz val="11"/>
        <color theme="1"/>
        <rFont val="맑은 고딕"/>
        <family val="3"/>
        <charset val="129"/>
        <scheme val="minor"/>
      </rPr>
      <t>2</t>
    </r>
    <phoneticPr fontId="1" type="noConversion"/>
  </si>
  <si>
    <t>c</t>
    <phoneticPr fontId="1" type="noConversion"/>
  </si>
  <si>
    <t>d</t>
    <phoneticPr fontId="1" type="noConversion"/>
  </si>
  <si>
    <t xml:space="preserve">     Copyright © 2009 : 성균관대학교 수학과 BK21 사업단 All rights reserved, http://bkmath.skku.ac.kr</t>
    <phoneticPr fontId="1" type="noConversion"/>
  </si>
  <si>
    <t>realf(x)1</t>
    <phoneticPr fontId="1" type="noConversion"/>
  </si>
  <si>
    <t>realf(x)2</t>
    <phoneticPr fontId="1" type="noConversion"/>
  </si>
  <si>
    <t>realf(x)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</si>
  <si>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</si>
  <si>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</si>
  <si>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</si>
  <si>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</si>
  <si>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x의 범위</t>
    <phoneticPr fontId="1" type="noConversion"/>
  </si>
  <si>
    <t xml:space="preserve">       보조선</t>
    <phoneticPr fontId="1" type="noConversion"/>
  </si>
  <si>
    <t>x2</t>
    <phoneticPr fontId="1" type="noConversion"/>
  </si>
  <si>
    <t>xm2</t>
    <phoneticPr fontId="1" type="noConversion"/>
  </si>
  <si>
    <t>ym2</t>
    <phoneticPr fontId="1" type="noConversion"/>
  </si>
  <si>
    <t>y'</t>
    <phoneticPr fontId="1" type="noConversion"/>
  </si>
  <si>
    <t>y=m(x-x0)+y0</t>
    <phoneticPr fontId="1" type="noConversion"/>
  </si>
  <si>
    <t>기울기</t>
    <phoneticPr fontId="1" type="noConversion"/>
  </si>
  <si>
    <t>realy'1</t>
    <phoneticPr fontId="1" type="noConversion"/>
  </si>
  <si>
    <t>realy'2</t>
    <phoneticPr fontId="1" type="noConversion"/>
  </si>
  <si>
    <t>realy'</t>
    <phoneticPr fontId="1" type="noConversion"/>
  </si>
  <si>
    <t>realx1</t>
    <phoneticPr fontId="1" type="noConversion"/>
  </si>
  <si>
    <t>realx2</t>
    <phoneticPr fontId="1" type="noConversion"/>
  </si>
  <si>
    <t>f(x)=sqrt(x)</t>
    <phoneticPr fontId="1" type="noConversion"/>
  </si>
  <si>
    <t>sqrt(x)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</si>
</sst>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_ "/>
  </numFmts>
  <fonts count="2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vertAlign val="subscript"/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rgb="FF92D050"/>
      <name val="맑은 고딕"/>
      <family val="2"/>
      <charset val="129"/>
      <scheme val="minor"/>
    </font>
    <font>
      <b/>
      <sz val="9"/>
      <color theme="0" tint="-4.9989318521683403E-2"/>
      <name val="맑은 고딕"/>
      <family val="3"/>
      <charset val="129"/>
      <scheme val="minor"/>
    </font>
    <font>
      <sz val="11"/>
      <color theme="6" tint="0.59999389629810485"/>
      <name val="맑은 고딕"/>
      <family val="2"/>
      <charset val="129"/>
      <scheme val="minor"/>
    </font>
    <font>
      <b/>
      <sz val="10"/>
      <color theme="4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11"/>
      <color theme="8"/>
      <name val="맑은 고딕"/>
      <family val="2"/>
      <charset val="129"/>
      <scheme val="minor"/>
    </font>
    <font>
      <sz val="11"/>
      <color theme="8" tint="0.59999389629810485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00B0F0"/>
      <name val="맑은 고딕"/>
      <family val="2"/>
      <charset val="129"/>
      <scheme val="minor"/>
    </font>
    <font>
      <sz val="11"/>
      <color rgb="FF00B0F0"/>
      <name val="맑은 고딕"/>
      <family val="2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2" fillId="0" borderId="0" xfId="0" applyNumberFormat="1" applyFont="1" applyProtection="1">
      <alignment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0" fillId="6" borderId="0" xfId="0" applyFill="1" applyProtection="1">
      <alignment vertical="center"/>
      <protection locked="0"/>
    </xf>
    <xf numFmtId="0" fontId="8" fillId="5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NumberFormat="1" applyFont="1" applyFill="1" applyBorder="1" applyAlignment="1" applyProtection="1">
      <alignment horizontal="center" vertical="center"/>
      <protection locked="0"/>
    </xf>
    <xf numFmtId="0" fontId="0" fillId="8" borderId="0" xfId="0" applyFill="1" applyProtection="1">
      <alignment vertical="center"/>
      <protection locked="0"/>
    </xf>
    <xf numFmtId="0" fontId="0" fillId="9" borderId="0" xfId="0" applyFill="1" applyProtection="1">
      <alignment vertical="center"/>
      <protection locked="0"/>
    </xf>
    <xf numFmtId="0" fontId="4" fillId="9" borderId="0" xfId="0" applyFont="1" applyFill="1" applyProtection="1">
      <alignment vertical="center"/>
      <protection locked="0"/>
    </xf>
    <xf numFmtId="0" fontId="0" fillId="10" borderId="0" xfId="0" applyFill="1" applyProtection="1">
      <alignment vertical="center"/>
      <protection locked="0"/>
    </xf>
    <xf numFmtId="0" fontId="4" fillId="10" borderId="0" xfId="0" applyFont="1" applyFill="1" applyProtection="1">
      <alignment vertical="center"/>
      <protection locked="0"/>
    </xf>
    <xf numFmtId="0" fontId="7" fillId="10" borderId="0" xfId="0" applyFont="1" applyFill="1" applyProtection="1">
      <alignment vertical="center"/>
      <protection locked="0"/>
    </xf>
    <xf numFmtId="0" fontId="3" fillId="10" borderId="0" xfId="0" applyFont="1" applyFill="1" applyProtection="1">
      <alignment vertical="center"/>
      <protection locked="0"/>
    </xf>
    <xf numFmtId="0" fontId="2" fillId="10" borderId="0" xfId="0" applyFont="1" applyFill="1" applyProtection="1">
      <alignment vertical="center"/>
      <protection locked="0"/>
    </xf>
    <xf numFmtId="0" fontId="11" fillId="10" borderId="0" xfId="0" applyFont="1" applyFill="1" applyProtection="1">
      <alignment vertical="center"/>
      <protection locked="0"/>
    </xf>
    <xf numFmtId="0" fontId="0" fillId="12" borderId="0" xfId="0" applyFill="1" applyProtection="1">
      <alignment vertical="center"/>
      <protection locked="0"/>
    </xf>
    <xf numFmtId="0" fontId="0" fillId="13" borderId="0" xfId="0" applyFill="1" applyProtection="1">
      <alignment vertical="center"/>
      <protection locked="0"/>
    </xf>
    <xf numFmtId="0" fontId="2" fillId="13" borderId="0" xfId="0" applyFont="1" applyFill="1" applyProtection="1">
      <alignment vertical="center"/>
      <protection locked="0"/>
    </xf>
    <xf numFmtId="0" fontId="4" fillId="13" borderId="0" xfId="0" applyFont="1" applyFill="1" applyProtection="1">
      <alignment vertical="center"/>
      <protection locked="0"/>
    </xf>
    <xf numFmtId="0" fontId="10" fillId="13" borderId="0" xfId="0" applyFont="1" applyFill="1" applyProtection="1">
      <alignment vertical="center"/>
      <protection locked="0"/>
    </xf>
    <xf numFmtId="0" fontId="9" fillId="13" borderId="0" xfId="0" applyFont="1" applyFill="1" applyProtection="1">
      <alignment vertical="center"/>
      <protection locked="0"/>
    </xf>
    <xf numFmtId="0" fontId="13" fillId="13" borderId="9" xfId="0" applyFont="1" applyFill="1" applyBorder="1" applyAlignment="1" applyProtection="1">
      <alignment horizontal="center" vertical="center"/>
      <protection locked="0"/>
    </xf>
    <xf numFmtId="0" fontId="13" fillId="11" borderId="10" xfId="0" applyFont="1" applyFill="1" applyBorder="1" applyAlignment="1" applyProtection="1">
      <alignment horizontal="center" vertical="center"/>
      <protection locked="0"/>
    </xf>
    <xf numFmtId="0" fontId="13" fillId="14" borderId="10" xfId="0" applyFont="1" applyFill="1" applyBorder="1" applyAlignment="1" applyProtection="1">
      <alignment horizontal="center" vertical="center"/>
      <protection locked="0"/>
    </xf>
    <xf numFmtId="0" fontId="13" fillId="7" borderId="10" xfId="0" applyFont="1" applyFill="1" applyBorder="1" applyAlignment="1" applyProtection="1">
      <alignment horizontal="center" vertical="center"/>
      <protection locked="0"/>
    </xf>
    <xf numFmtId="0" fontId="14" fillId="3" borderId="5" xfId="0" applyFont="1" applyFill="1" applyBorder="1" applyAlignment="1" applyProtection="1">
      <alignment horizontal="center" vertical="center"/>
    </xf>
    <xf numFmtId="0" fontId="14" fillId="3" borderId="6" xfId="0" applyFont="1" applyFill="1" applyBorder="1" applyAlignment="1" applyProtection="1">
      <alignment horizontal="center" vertical="center"/>
    </xf>
    <xf numFmtId="0" fontId="16" fillId="10" borderId="0" xfId="0" applyFont="1" applyFill="1" applyProtection="1">
      <alignment vertical="center"/>
    </xf>
    <xf numFmtId="0" fontId="15" fillId="10" borderId="0" xfId="0" applyFont="1" applyFill="1" applyProtection="1">
      <alignment vertical="center"/>
      <protection locked="0"/>
    </xf>
    <xf numFmtId="0" fontId="17" fillId="10" borderId="0" xfId="0" applyFont="1" applyFill="1" applyProtection="1">
      <alignment vertical="center"/>
      <protection locked="0"/>
    </xf>
    <xf numFmtId="0" fontId="0" fillId="15" borderId="0" xfId="0" applyFill="1" applyProtection="1">
      <alignment vertical="center"/>
      <protection locked="0"/>
    </xf>
    <xf numFmtId="0" fontId="18" fillId="9" borderId="0" xfId="0" applyFont="1" applyFill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0" fillId="12" borderId="11" xfId="0" applyFill="1" applyBorder="1" applyProtection="1">
      <alignment vertical="center"/>
      <protection locked="0"/>
    </xf>
    <xf numFmtId="0" fontId="2" fillId="0" borderId="0" xfId="0" applyFont="1">
      <alignment vertical="center"/>
    </xf>
    <xf numFmtId="0" fontId="12" fillId="4" borderId="12" xfId="0" applyFont="1" applyFill="1" applyBorder="1" applyProtection="1">
      <alignment vertical="center"/>
      <protection locked="0"/>
    </xf>
    <xf numFmtId="0" fontId="4" fillId="4" borderId="0" xfId="0" applyFont="1" applyFill="1" applyBorder="1" applyProtection="1">
      <alignment vertical="center"/>
      <protection locked="0"/>
    </xf>
    <xf numFmtId="0" fontId="0" fillId="4" borderId="0" xfId="0" applyFill="1" applyBorder="1" applyProtection="1">
      <alignment vertical="center"/>
      <protection locked="0"/>
    </xf>
    <xf numFmtId="0" fontId="0" fillId="13" borderId="0" xfId="0" applyFill="1" applyBorder="1" applyProtection="1">
      <alignment vertical="center"/>
      <protection locked="0"/>
    </xf>
    <xf numFmtId="0" fontId="20" fillId="10" borderId="0" xfId="0" applyFont="1" applyFill="1" applyProtection="1">
      <alignment vertical="center"/>
      <protection locked="0"/>
    </xf>
    <xf numFmtId="0" fontId="21" fillId="10" borderId="0" xfId="0" applyFont="1" applyFill="1" applyProtection="1">
      <alignment vertical="center"/>
      <protection locked="0"/>
    </xf>
    <xf numFmtId="0" fontId="15" fillId="3" borderId="1" xfId="0" applyFont="1" applyFill="1" applyBorder="1" applyAlignment="1" applyProtection="1">
      <alignment horizontal="center" vertical="center"/>
    </xf>
    <xf numFmtId="0" fontId="15" fillId="3" borderId="4" xfId="0" applyFont="1" applyFill="1" applyBorder="1" applyAlignment="1" applyProtection="1">
      <alignment horizontal="center" vertical="center"/>
    </xf>
    <xf numFmtId="0" fontId="15" fillId="16" borderId="1" xfId="0" applyFont="1" applyFill="1" applyBorder="1" applyAlignment="1" applyProtection="1">
      <alignment horizontal="center" vertical="center"/>
    </xf>
    <xf numFmtId="0" fontId="15" fillId="16" borderId="4" xfId="0" applyFont="1" applyFill="1" applyBorder="1" applyAlignment="1" applyProtection="1">
      <alignment horizontal="center" vertical="center"/>
    </xf>
    <xf numFmtId="176" fontId="8" fillId="5" borderId="13" xfId="0" applyNumberFormat="1" applyFont="1" applyFill="1" applyBorder="1" applyAlignment="1" applyProtection="1">
      <alignment horizontal="center" vertical="center"/>
      <protection locked="0"/>
    </xf>
    <xf numFmtId="176" fontId="8" fillId="5" borderId="14" xfId="0" applyNumberFormat="1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roundedCorners val="1"/>
  <c:chart>
    <c:autoTitleDeleted val="1"/>
    <c:plotArea>
      <c:layout>
        <c:manualLayout>
          <c:layoutTarget val="inner"/>
          <c:xMode val="edge"/>
          <c:yMode val="edge"/>
          <c:x val="3.1952271942143201E-2"/>
          <c:y val="1.9701443569553823E-2"/>
          <c:w val="0.94095260140112569"/>
          <c:h val="0.96059712874873648"/>
        </c:manualLayout>
      </c:layout>
      <c:scatterChart>
        <c:scatterStyle val="smoothMarker"/>
        <c:ser>
          <c:idx val="0"/>
          <c:order val="0"/>
          <c:tx>
            <c:strRef>
              <c:f>process!$F$1</c:f>
              <c:strCache>
                <c:ptCount val="1"/>
                <c:pt idx="0">
                  <c:v>f(x)=sqrt(x)</c:v>
                </c:pt>
              </c:strCache>
            </c:strRef>
          </c:tx>
          <c:spPr>
            <a:ln w="12700">
              <a:solidFill>
                <a:srgbClr val="4A7EBB"/>
              </a:solidFill>
              <a:prstDash val="solid"/>
            </a:ln>
          </c:spPr>
          <c:marker>
            <c:symbol val="none"/>
          </c:marker>
          <c:xVal>
            <c:numRef>
              <c:f>process!$W$2:$W$1002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0.01</c:v>
                </c:pt>
                <c:pt idx="502">
                  <c:v>0.02</c:v>
                </c:pt>
                <c:pt idx="503">
                  <c:v>0.03</c:v>
                </c:pt>
                <c:pt idx="504">
                  <c:v>0.04</c:v>
                </c:pt>
                <c:pt idx="505">
                  <c:v>0.05</c:v>
                </c:pt>
                <c:pt idx="506">
                  <c:v>0.06</c:v>
                </c:pt>
                <c:pt idx="507">
                  <c:v>7.0000000000000007E-2</c:v>
                </c:pt>
                <c:pt idx="508">
                  <c:v>0.08</c:v>
                </c:pt>
                <c:pt idx="509">
                  <c:v>0.09</c:v>
                </c:pt>
                <c:pt idx="510">
                  <c:v>0.1</c:v>
                </c:pt>
                <c:pt idx="511">
                  <c:v>0.11</c:v>
                </c:pt>
                <c:pt idx="512">
                  <c:v>0.12</c:v>
                </c:pt>
                <c:pt idx="513">
                  <c:v>0.13</c:v>
                </c:pt>
                <c:pt idx="514">
                  <c:v>0.14000000000000001</c:v>
                </c:pt>
                <c:pt idx="515">
                  <c:v>0.15</c:v>
                </c:pt>
                <c:pt idx="516">
                  <c:v>0.16</c:v>
                </c:pt>
                <c:pt idx="517">
                  <c:v>0.17</c:v>
                </c:pt>
                <c:pt idx="518">
                  <c:v>0.18</c:v>
                </c:pt>
                <c:pt idx="519">
                  <c:v>0.19</c:v>
                </c:pt>
                <c:pt idx="520">
                  <c:v>0.2</c:v>
                </c:pt>
                <c:pt idx="521">
                  <c:v>0.21</c:v>
                </c:pt>
                <c:pt idx="522">
                  <c:v>0.22</c:v>
                </c:pt>
                <c:pt idx="523">
                  <c:v>0.23</c:v>
                </c:pt>
                <c:pt idx="524">
                  <c:v>0.24</c:v>
                </c:pt>
                <c:pt idx="525">
                  <c:v>0.25</c:v>
                </c:pt>
                <c:pt idx="526">
                  <c:v>0.26</c:v>
                </c:pt>
                <c:pt idx="527">
                  <c:v>0.27</c:v>
                </c:pt>
                <c:pt idx="528">
                  <c:v>0.28000000000000003</c:v>
                </c:pt>
                <c:pt idx="529">
                  <c:v>0.28999999999999998</c:v>
                </c:pt>
                <c:pt idx="530">
                  <c:v>0.3</c:v>
                </c:pt>
                <c:pt idx="531">
                  <c:v>0.31</c:v>
                </c:pt>
                <c:pt idx="532">
                  <c:v>0.32</c:v>
                </c:pt>
                <c:pt idx="533">
                  <c:v>0.33</c:v>
                </c:pt>
                <c:pt idx="534">
                  <c:v>0.34</c:v>
                </c:pt>
                <c:pt idx="535">
                  <c:v>0.35</c:v>
                </c:pt>
                <c:pt idx="536">
                  <c:v>0.36</c:v>
                </c:pt>
                <c:pt idx="537">
                  <c:v>0.37</c:v>
                </c:pt>
                <c:pt idx="538">
                  <c:v>0.38</c:v>
                </c:pt>
                <c:pt idx="539">
                  <c:v>0.39</c:v>
                </c:pt>
                <c:pt idx="540">
                  <c:v>0.4</c:v>
                </c:pt>
                <c:pt idx="541">
                  <c:v>0.41</c:v>
                </c:pt>
                <c:pt idx="542">
                  <c:v>0.42</c:v>
                </c:pt>
                <c:pt idx="543">
                  <c:v>0.43</c:v>
                </c:pt>
                <c:pt idx="544">
                  <c:v>0.44</c:v>
                </c:pt>
                <c:pt idx="545">
                  <c:v>0.45</c:v>
                </c:pt>
                <c:pt idx="546">
                  <c:v>0.46</c:v>
                </c:pt>
                <c:pt idx="547">
                  <c:v>0.47</c:v>
                </c:pt>
                <c:pt idx="548">
                  <c:v>0.48</c:v>
                </c:pt>
                <c:pt idx="549">
                  <c:v>0.49</c:v>
                </c:pt>
                <c:pt idx="550">
                  <c:v>0.5</c:v>
                </c:pt>
                <c:pt idx="551">
                  <c:v>0.51</c:v>
                </c:pt>
                <c:pt idx="552">
                  <c:v>0.52</c:v>
                </c:pt>
                <c:pt idx="553">
                  <c:v>0.53</c:v>
                </c:pt>
                <c:pt idx="554">
                  <c:v>0.54</c:v>
                </c:pt>
                <c:pt idx="555">
                  <c:v>0.55000000000000004</c:v>
                </c:pt>
                <c:pt idx="556">
                  <c:v>0.56000000000000005</c:v>
                </c:pt>
                <c:pt idx="557">
                  <c:v>0.56999999999999995</c:v>
                </c:pt>
                <c:pt idx="558">
                  <c:v>0.57999999999999996</c:v>
                </c:pt>
                <c:pt idx="559">
                  <c:v>0.59</c:v>
                </c:pt>
                <c:pt idx="560">
                  <c:v>0.6</c:v>
                </c:pt>
                <c:pt idx="561">
                  <c:v>0.61</c:v>
                </c:pt>
                <c:pt idx="562">
                  <c:v>0.62</c:v>
                </c:pt>
                <c:pt idx="563">
                  <c:v>0.63</c:v>
                </c:pt>
                <c:pt idx="564">
                  <c:v>0.64</c:v>
                </c:pt>
                <c:pt idx="565">
                  <c:v>0.65</c:v>
                </c:pt>
                <c:pt idx="566">
                  <c:v>0.66</c:v>
                </c:pt>
                <c:pt idx="567">
                  <c:v>0.67</c:v>
                </c:pt>
                <c:pt idx="568">
                  <c:v>0.68</c:v>
                </c:pt>
                <c:pt idx="569">
                  <c:v>0.69</c:v>
                </c:pt>
                <c:pt idx="570">
                  <c:v>0.7</c:v>
                </c:pt>
                <c:pt idx="571">
                  <c:v>0.71</c:v>
                </c:pt>
                <c:pt idx="572">
                  <c:v>0.72</c:v>
                </c:pt>
                <c:pt idx="573">
                  <c:v>0.73</c:v>
                </c:pt>
                <c:pt idx="574">
                  <c:v>0.74</c:v>
                </c:pt>
                <c:pt idx="575">
                  <c:v>0.75</c:v>
                </c:pt>
                <c:pt idx="576">
                  <c:v>0.76</c:v>
                </c:pt>
                <c:pt idx="577">
                  <c:v>0.77</c:v>
                </c:pt>
                <c:pt idx="578">
                  <c:v>0.78</c:v>
                </c:pt>
                <c:pt idx="579">
                  <c:v>0.79</c:v>
                </c:pt>
                <c:pt idx="580">
                  <c:v>0.8</c:v>
                </c:pt>
                <c:pt idx="581">
                  <c:v>0.81</c:v>
                </c:pt>
                <c:pt idx="582">
                  <c:v>0.82</c:v>
                </c:pt>
                <c:pt idx="583">
                  <c:v>0.83</c:v>
                </c:pt>
                <c:pt idx="584">
                  <c:v>0.84</c:v>
                </c:pt>
                <c:pt idx="585">
                  <c:v>0.85</c:v>
                </c:pt>
                <c:pt idx="586">
                  <c:v>0.86</c:v>
                </c:pt>
                <c:pt idx="587">
                  <c:v>0.87</c:v>
                </c:pt>
                <c:pt idx="588">
                  <c:v>0.88</c:v>
                </c:pt>
                <c:pt idx="589">
                  <c:v>0.89</c:v>
                </c:pt>
                <c:pt idx="590">
                  <c:v>0.9</c:v>
                </c:pt>
                <c:pt idx="591">
                  <c:v>0.91</c:v>
                </c:pt>
                <c:pt idx="592">
                  <c:v>0.92</c:v>
                </c:pt>
                <c:pt idx="593">
                  <c:v>0.93</c:v>
                </c:pt>
                <c:pt idx="594">
                  <c:v>0.94</c:v>
                </c:pt>
                <c:pt idx="595">
                  <c:v>0.95</c:v>
                </c:pt>
                <c:pt idx="596">
                  <c:v>0.96</c:v>
                </c:pt>
                <c:pt idx="597">
                  <c:v>0.97</c:v>
                </c:pt>
                <c:pt idx="598">
                  <c:v>0.98</c:v>
                </c:pt>
                <c:pt idx="599">
                  <c:v>0.99</c:v>
                </c:pt>
                <c:pt idx="600">
                  <c:v>1</c:v>
                </c:pt>
                <c:pt idx="601">
                  <c:v>1.01</c:v>
                </c:pt>
                <c:pt idx="602">
                  <c:v>1.02</c:v>
                </c:pt>
                <c:pt idx="603">
                  <c:v>1.03</c:v>
                </c:pt>
                <c:pt idx="604">
                  <c:v>1.04</c:v>
                </c:pt>
                <c:pt idx="605">
                  <c:v>1.05</c:v>
                </c:pt>
                <c:pt idx="606">
                  <c:v>1.06</c:v>
                </c:pt>
                <c:pt idx="607">
                  <c:v>1.07</c:v>
                </c:pt>
                <c:pt idx="608">
                  <c:v>1.08</c:v>
                </c:pt>
                <c:pt idx="609">
                  <c:v>1.0900000000000001</c:v>
                </c:pt>
                <c:pt idx="610">
                  <c:v>1.1000000000000001</c:v>
                </c:pt>
                <c:pt idx="611">
                  <c:v>1.1100000000000001</c:v>
                </c:pt>
                <c:pt idx="612">
                  <c:v>1.1200000000000001</c:v>
                </c:pt>
                <c:pt idx="613">
                  <c:v>1.1299999999999999</c:v>
                </c:pt>
                <c:pt idx="614">
                  <c:v>1.1399999999999999</c:v>
                </c:pt>
                <c:pt idx="615">
                  <c:v>1.1499999999999999</c:v>
                </c:pt>
                <c:pt idx="616">
                  <c:v>1.1599999999999999</c:v>
                </c:pt>
                <c:pt idx="617">
                  <c:v>1.17</c:v>
                </c:pt>
                <c:pt idx="618">
                  <c:v>1.18</c:v>
                </c:pt>
                <c:pt idx="619">
                  <c:v>1.19</c:v>
                </c:pt>
                <c:pt idx="620">
                  <c:v>1.2</c:v>
                </c:pt>
                <c:pt idx="621">
                  <c:v>1.21</c:v>
                </c:pt>
                <c:pt idx="622">
                  <c:v>1.22</c:v>
                </c:pt>
                <c:pt idx="623">
                  <c:v>1.23</c:v>
                </c:pt>
                <c:pt idx="624">
                  <c:v>1.24</c:v>
                </c:pt>
                <c:pt idx="625">
                  <c:v>1.25</c:v>
                </c:pt>
                <c:pt idx="626">
                  <c:v>1.26</c:v>
                </c:pt>
                <c:pt idx="627">
                  <c:v>1.27</c:v>
                </c:pt>
                <c:pt idx="628">
                  <c:v>1.28</c:v>
                </c:pt>
                <c:pt idx="629">
                  <c:v>1.29</c:v>
                </c:pt>
                <c:pt idx="630">
                  <c:v>1.3</c:v>
                </c:pt>
                <c:pt idx="631">
                  <c:v>1.31</c:v>
                </c:pt>
                <c:pt idx="632">
                  <c:v>1.32</c:v>
                </c:pt>
                <c:pt idx="633">
                  <c:v>1.33</c:v>
                </c:pt>
                <c:pt idx="634">
                  <c:v>1.34</c:v>
                </c:pt>
                <c:pt idx="635">
                  <c:v>1.35</c:v>
                </c:pt>
                <c:pt idx="636">
                  <c:v>1.36</c:v>
                </c:pt>
                <c:pt idx="637">
                  <c:v>1.37</c:v>
                </c:pt>
                <c:pt idx="638">
                  <c:v>1.38</c:v>
                </c:pt>
                <c:pt idx="639">
                  <c:v>1.39</c:v>
                </c:pt>
                <c:pt idx="640">
                  <c:v>1.4</c:v>
                </c:pt>
                <c:pt idx="641">
                  <c:v>1.41</c:v>
                </c:pt>
                <c:pt idx="642">
                  <c:v>1.42</c:v>
                </c:pt>
                <c:pt idx="643">
                  <c:v>1.43</c:v>
                </c:pt>
                <c:pt idx="644">
                  <c:v>1.44</c:v>
                </c:pt>
                <c:pt idx="645">
                  <c:v>1.45</c:v>
                </c:pt>
                <c:pt idx="646">
                  <c:v>1.46</c:v>
                </c:pt>
                <c:pt idx="647">
                  <c:v>1.47</c:v>
                </c:pt>
                <c:pt idx="648">
                  <c:v>1.48</c:v>
                </c:pt>
                <c:pt idx="649">
                  <c:v>1.49</c:v>
                </c:pt>
                <c:pt idx="650">
                  <c:v>1.5</c:v>
                </c:pt>
                <c:pt idx="651">
                  <c:v>1.51</c:v>
                </c:pt>
                <c:pt idx="652">
                  <c:v>1.52</c:v>
                </c:pt>
                <c:pt idx="653">
                  <c:v>1.53</c:v>
                </c:pt>
                <c:pt idx="654">
                  <c:v>1.54</c:v>
                </c:pt>
                <c:pt idx="655">
                  <c:v>1.55</c:v>
                </c:pt>
                <c:pt idx="656">
                  <c:v>1.56</c:v>
                </c:pt>
                <c:pt idx="657">
                  <c:v>1.57</c:v>
                </c:pt>
                <c:pt idx="658">
                  <c:v>1.58</c:v>
                </c:pt>
                <c:pt idx="659">
                  <c:v>1.59</c:v>
                </c:pt>
                <c:pt idx="660">
                  <c:v>1.6</c:v>
                </c:pt>
                <c:pt idx="661">
                  <c:v>1.61</c:v>
                </c:pt>
                <c:pt idx="662">
                  <c:v>1.62</c:v>
                </c:pt>
                <c:pt idx="663">
                  <c:v>1.63</c:v>
                </c:pt>
                <c:pt idx="664">
                  <c:v>1.64</c:v>
                </c:pt>
                <c:pt idx="665">
                  <c:v>1.65</c:v>
                </c:pt>
                <c:pt idx="666">
                  <c:v>1.66</c:v>
                </c:pt>
                <c:pt idx="667">
                  <c:v>1.67</c:v>
                </c:pt>
                <c:pt idx="668">
                  <c:v>1.68</c:v>
                </c:pt>
                <c:pt idx="669">
                  <c:v>1.69</c:v>
                </c:pt>
                <c:pt idx="670">
                  <c:v>1.7</c:v>
                </c:pt>
                <c:pt idx="671">
                  <c:v>1.71</c:v>
                </c:pt>
                <c:pt idx="672">
                  <c:v>1.72</c:v>
                </c:pt>
                <c:pt idx="673">
                  <c:v>1.73</c:v>
                </c:pt>
                <c:pt idx="674">
                  <c:v>1.74</c:v>
                </c:pt>
                <c:pt idx="675">
                  <c:v>1.75</c:v>
                </c:pt>
                <c:pt idx="676">
                  <c:v>1.76</c:v>
                </c:pt>
                <c:pt idx="677">
                  <c:v>1.77</c:v>
                </c:pt>
                <c:pt idx="678">
                  <c:v>1.78</c:v>
                </c:pt>
                <c:pt idx="679">
                  <c:v>1.79</c:v>
                </c:pt>
                <c:pt idx="680">
                  <c:v>1.8</c:v>
                </c:pt>
                <c:pt idx="681">
                  <c:v>1.81</c:v>
                </c:pt>
                <c:pt idx="682">
                  <c:v>1.82</c:v>
                </c:pt>
                <c:pt idx="683">
                  <c:v>1.83</c:v>
                </c:pt>
                <c:pt idx="684">
                  <c:v>1.84</c:v>
                </c:pt>
                <c:pt idx="685">
                  <c:v>1.85</c:v>
                </c:pt>
                <c:pt idx="686">
                  <c:v>1.86</c:v>
                </c:pt>
                <c:pt idx="687">
                  <c:v>1.87</c:v>
                </c:pt>
                <c:pt idx="688">
                  <c:v>1.88</c:v>
                </c:pt>
                <c:pt idx="689">
                  <c:v>1.89</c:v>
                </c:pt>
                <c:pt idx="690">
                  <c:v>1.9</c:v>
                </c:pt>
                <c:pt idx="691">
                  <c:v>1.91</c:v>
                </c:pt>
                <c:pt idx="692">
                  <c:v>1.92</c:v>
                </c:pt>
                <c:pt idx="693">
                  <c:v>1.93</c:v>
                </c:pt>
                <c:pt idx="694">
                  <c:v>1.94</c:v>
                </c:pt>
                <c:pt idx="695">
                  <c:v>1.95</c:v>
                </c:pt>
                <c:pt idx="696">
                  <c:v>1.96</c:v>
                </c:pt>
                <c:pt idx="697">
                  <c:v>1.97</c:v>
                </c:pt>
                <c:pt idx="698">
                  <c:v>1.98</c:v>
                </c:pt>
                <c:pt idx="699">
                  <c:v>1.99</c:v>
                </c:pt>
                <c:pt idx="700">
                  <c:v>2</c:v>
                </c:pt>
                <c:pt idx="701">
                  <c:v>2.0099999999999998</c:v>
                </c:pt>
                <c:pt idx="702">
                  <c:v>2.02</c:v>
                </c:pt>
                <c:pt idx="703">
                  <c:v>2.0299999999999998</c:v>
                </c:pt>
                <c:pt idx="704">
                  <c:v>2.04</c:v>
                </c:pt>
                <c:pt idx="705">
                  <c:v>2.0499999999999998</c:v>
                </c:pt>
                <c:pt idx="706">
                  <c:v>2.06</c:v>
                </c:pt>
                <c:pt idx="707">
                  <c:v>2.0699999999999998</c:v>
                </c:pt>
                <c:pt idx="708">
                  <c:v>2.08</c:v>
                </c:pt>
                <c:pt idx="709">
                  <c:v>2.09</c:v>
                </c:pt>
                <c:pt idx="710">
                  <c:v>2.1</c:v>
                </c:pt>
                <c:pt idx="711">
                  <c:v>2.11</c:v>
                </c:pt>
                <c:pt idx="712">
                  <c:v>2.12</c:v>
                </c:pt>
                <c:pt idx="713">
                  <c:v>2.13</c:v>
                </c:pt>
                <c:pt idx="714">
                  <c:v>2.14</c:v>
                </c:pt>
                <c:pt idx="715">
                  <c:v>2.15</c:v>
                </c:pt>
                <c:pt idx="716">
                  <c:v>2.16</c:v>
                </c:pt>
                <c:pt idx="717">
                  <c:v>2.17</c:v>
                </c:pt>
                <c:pt idx="718">
                  <c:v>2.1800000000000002</c:v>
                </c:pt>
                <c:pt idx="719">
                  <c:v>2.19</c:v>
                </c:pt>
                <c:pt idx="720">
                  <c:v>2.2000000000000002</c:v>
                </c:pt>
                <c:pt idx="721">
                  <c:v>2.21</c:v>
                </c:pt>
                <c:pt idx="722">
                  <c:v>2.2200000000000002</c:v>
                </c:pt>
                <c:pt idx="723">
                  <c:v>2.23</c:v>
                </c:pt>
                <c:pt idx="724">
                  <c:v>2.2400000000000002</c:v>
                </c:pt>
                <c:pt idx="725">
                  <c:v>2.25</c:v>
                </c:pt>
                <c:pt idx="726">
                  <c:v>2.2599999999999998</c:v>
                </c:pt>
                <c:pt idx="727">
                  <c:v>2.27</c:v>
                </c:pt>
                <c:pt idx="728">
                  <c:v>2.2799999999999998</c:v>
                </c:pt>
                <c:pt idx="729">
                  <c:v>2.29</c:v>
                </c:pt>
                <c:pt idx="730">
                  <c:v>2.2999999999999998</c:v>
                </c:pt>
                <c:pt idx="731">
                  <c:v>2.31</c:v>
                </c:pt>
                <c:pt idx="732">
                  <c:v>2.3199999999999998</c:v>
                </c:pt>
                <c:pt idx="733">
                  <c:v>2.33</c:v>
                </c:pt>
                <c:pt idx="734">
                  <c:v>2.34</c:v>
                </c:pt>
                <c:pt idx="735">
                  <c:v>2.35</c:v>
                </c:pt>
                <c:pt idx="736">
                  <c:v>2.36</c:v>
                </c:pt>
                <c:pt idx="737">
                  <c:v>2.37</c:v>
                </c:pt>
                <c:pt idx="738">
                  <c:v>2.38</c:v>
                </c:pt>
                <c:pt idx="739">
                  <c:v>2.39</c:v>
                </c:pt>
                <c:pt idx="740">
                  <c:v>2.4</c:v>
                </c:pt>
                <c:pt idx="741">
                  <c:v>2.41</c:v>
                </c:pt>
                <c:pt idx="742">
                  <c:v>2.42</c:v>
                </c:pt>
                <c:pt idx="743">
                  <c:v>2.4300000000000002</c:v>
                </c:pt>
                <c:pt idx="744">
                  <c:v>2.44</c:v>
                </c:pt>
                <c:pt idx="745">
                  <c:v>2.4500000000000002</c:v>
                </c:pt>
                <c:pt idx="746">
                  <c:v>2.46</c:v>
                </c:pt>
                <c:pt idx="747">
                  <c:v>2.4700000000000002</c:v>
                </c:pt>
                <c:pt idx="748">
                  <c:v>2.48</c:v>
                </c:pt>
                <c:pt idx="749">
                  <c:v>2.4900000000000002</c:v>
                </c:pt>
                <c:pt idx="750">
                  <c:v>2.5</c:v>
                </c:pt>
                <c:pt idx="751">
                  <c:v>2.5099999999999998</c:v>
                </c:pt>
                <c:pt idx="752">
                  <c:v>2.52</c:v>
                </c:pt>
                <c:pt idx="753">
                  <c:v>2.5299999999999998</c:v>
                </c:pt>
                <c:pt idx="754">
                  <c:v>2.54</c:v>
                </c:pt>
                <c:pt idx="755">
                  <c:v>2.5499999999999998</c:v>
                </c:pt>
                <c:pt idx="756">
                  <c:v>2.56</c:v>
                </c:pt>
                <c:pt idx="757">
                  <c:v>2.57</c:v>
                </c:pt>
                <c:pt idx="758">
                  <c:v>2.58</c:v>
                </c:pt>
                <c:pt idx="759">
                  <c:v>2.59</c:v>
                </c:pt>
                <c:pt idx="760">
                  <c:v>2.6</c:v>
                </c:pt>
                <c:pt idx="761">
                  <c:v>2.61</c:v>
                </c:pt>
                <c:pt idx="762">
                  <c:v>2.62</c:v>
                </c:pt>
                <c:pt idx="763">
                  <c:v>2.63</c:v>
                </c:pt>
                <c:pt idx="764">
                  <c:v>2.64</c:v>
                </c:pt>
                <c:pt idx="765">
                  <c:v>2.65</c:v>
                </c:pt>
                <c:pt idx="766">
                  <c:v>2.66</c:v>
                </c:pt>
                <c:pt idx="767">
                  <c:v>2.67</c:v>
                </c:pt>
                <c:pt idx="768">
                  <c:v>2.68</c:v>
                </c:pt>
                <c:pt idx="769">
                  <c:v>2.69</c:v>
                </c:pt>
                <c:pt idx="770">
                  <c:v>2.7</c:v>
                </c:pt>
                <c:pt idx="771">
                  <c:v>2.71</c:v>
                </c:pt>
                <c:pt idx="772">
                  <c:v>2.72</c:v>
                </c:pt>
                <c:pt idx="773">
                  <c:v>2.73</c:v>
                </c:pt>
                <c:pt idx="774">
                  <c:v>2.74</c:v>
                </c:pt>
                <c:pt idx="775">
                  <c:v>2.75</c:v>
                </c:pt>
                <c:pt idx="776">
                  <c:v>2.76</c:v>
                </c:pt>
                <c:pt idx="777">
                  <c:v>2.77</c:v>
                </c:pt>
                <c:pt idx="778">
                  <c:v>2.78</c:v>
                </c:pt>
                <c:pt idx="779">
                  <c:v>2.79</c:v>
                </c:pt>
                <c:pt idx="780">
                  <c:v>2.8</c:v>
                </c:pt>
                <c:pt idx="781">
                  <c:v>2.81</c:v>
                </c:pt>
                <c:pt idx="782">
                  <c:v>2.82</c:v>
                </c:pt>
                <c:pt idx="783">
                  <c:v>2.83</c:v>
                </c:pt>
                <c:pt idx="784">
                  <c:v>2.84</c:v>
                </c:pt>
                <c:pt idx="785">
                  <c:v>2.85</c:v>
                </c:pt>
                <c:pt idx="786">
                  <c:v>2.86</c:v>
                </c:pt>
                <c:pt idx="787">
                  <c:v>2.87</c:v>
                </c:pt>
                <c:pt idx="788">
                  <c:v>2.88</c:v>
                </c:pt>
                <c:pt idx="789">
                  <c:v>2.89</c:v>
                </c:pt>
                <c:pt idx="790">
                  <c:v>2.9</c:v>
                </c:pt>
                <c:pt idx="791">
                  <c:v>2.91</c:v>
                </c:pt>
                <c:pt idx="792">
                  <c:v>2.92</c:v>
                </c:pt>
                <c:pt idx="793">
                  <c:v>2.93</c:v>
                </c:pt>
                <c:pt idx="794">
                  <c:v>2.94</c:v>
                </c:pt>
                <c:pt idx="795">
                  <c:v>2.95</c:v>
                </c:pt>
                <c:pt idx="796">
                  <c:v>2.96</c:v>
                </c:pt>
                <c:pt idx="797">
                  <c:v>2.97</c:v>
                </c:pt>
                <c:pt idx="798">
                  <c:v>2.98</c:v>
                </c:pt>
                <c:pt idx="799">
                  <c:v>2.99</c:v>
                </c:pt>
                <c:pt idx="800">
                  <c:v>3</c:v>
                </c:pt>
                <c:pt idx="801">
                  <c:v>3.01</c:v>
                </c:pt>
                <c:pt idx="802">
                  <c:v>3.02</c:v>
                </c:pt>
                <c:pt idx="803">
                  <c:v>3.03</c:v>
                </c:pt>
                <c:pt idx="804">
                  <c:v>3.04</c:v>
                </c:pt>
                <c:pt idx="805">
                  <c:v>3.05</c:v>
                </c:pt>
                <c:pt idx="806">
                  <c:v>3.06</c:v>
                </c:pt>
                <c:pt idx="807">
                  <c:v>3.07</c:v>
                </c:pt>
                <c:pt idx="808">
                  <c:v>3.08</c:v>
                </c:pt>
                <c:pt idx="809">
                  <c:v>3.09</c:v>
                </c:pt>
                <c:pt idx="810">
                  <c:v>3.1</c:v>
                </c:pt>
                <c:pt idx="811">
                  <c:v>3.11</c:v>
                </c:pt>
                <c:pt idx="812">
                  <c:v>3.12</c:v>
                </c:pt>
                <c:pt idx="813">
                  <c:v>3.13</c:v>
                </c:pt>
                <c:pt idx="814">
                  <c:v>3.14</c:v>
                </c:pt>
                <c:pt idx="815">
                  <c:v>3.15</c:v>
                </c:pt>
                <c:pt idx="816">
                  <c:v>3.16</c:v>
                </c:pt>
                <c:pt idx="817">
                  <c:v>3.17</c:v>
                </c:pt>
                <c:pt idx="818">
                  <c:v>3.18</c:v>
                </c:pt>
                <c:pt idx="819">
                  <c:v>3.19</c:v>
                </c:pt>
                <c:pt idx="820">
                  <c:v>3.2</c:v>
                </c:pt>
                <c:pt idx="821">
                  <c:v>3.21</c:v>
                </c:pt>
                <c:pt idx="822">
                  <c:v>3.22</c:v>
                </c:pt>
                <c:pt idx="823">
                  <c:v>3.23</c:v>
                </c:pt>
                <c:pt idx="824">
                  <c:v>3.24</c:v>
                </c:pt>
                <c:pt idx="825">
                  <c:v>3.25</c:v>
                </c:pt>
                <c:pt idx="826">
                  <c:v>3.26</c:v>
                </c:pt>
                <c:pt idx="827">
                  <c:v>3.27</c:v>
                </c:pt>
                <c:pt idx="828">
                  <c:v>3.28</c:v>
                </c:pt>
                <c:pt idx="829">
                  <c:v>3.29</c:v>
                </c:pt>
                <c:pt idx="830">
                  <c:v>3.3</c:v>
                </c:pt>
                <c:pt idx="831">
                  <c:v>3.31</c:v>
                </c:pt>
                <c:pt idx="832">
                  <c:v>3.32</c:v>
                </c:pt>
                <c:pt idx="833">
                  <c:v>3.33</c:v>
                </c:pt>
                <c:pt idx="834">
                  <c:v>3.34</c:v>
                </c:pt>
                <c:pt idx="835">
                  <c:v>3.35</c:v>
                </c:pt>
                <c:pt idx="836">
                  <c:v>3.36</c:v>
                </c:pt>
                <c:pt idx="837">
                  <c:v>3.37</c:v>
                </c:pt>
                <c:pt idx="838">
                  <c:v>3.38</c:v>
                </c:pt>
                <c:pt idx="839">
                  <c:v>3.39</c:v>
                </c:pt>
                <c:pt idx="840">
                  <c:v>3.4</c:v>
                </c:pt>
                <c:pt idx="841">
                  <c:v>3.41</c:v>
                </c:pt>
                <c:pt idx="842">
                  <c:v>3.42</c:v>
                </c:pt>
                <c:pt idx="843">
                  <c:v>3.43</c:v>
                </c:pt>
                <c:pt idx="844">
                  <c:v>3.44</c:v>
                </c:pt>
                <c:pt idx="845">
                  <c:v>3.45</c:v>
                </c:pt>
                <c:pt idx="846">
                  <c:v>3.46</c:v>
                </c:pt>
                <c:pt idx="847">
                  <c:v>3.47</c:v>
                </c:pt>
                <c:pt idx="848">
                  <c:v>3.48</c:v>
                </c:pt>
                <c:pt idx="849">
                  <c:v>3.49</c:v>
                </c:pt>
                <c:pt idx="850">
                  <c:v>3.5</c:v>
                </c:pt>
                <c:pt idx="851">
                  <c:v>3.51</c:v>
                </c:pt>
                <c:pt idx="852">
                  <c:v>3.52</c:v>
                </c:pt>
                <c:pt idx="853">
                  <c:v>3.53</c:v>
                </c:pt>
                <c:pt idx="854">
                  <c:v>3.54</c:v>
                </c:pt>
                <c:pt idx="855">
                  <c:v>3.55</c:v>
                </c:pt>
                <c:pt idx="856">
                  <c:v>3.56</c:v>
                </c:pt>
                <c:pt idx="857">
                  <c:v>3.57</c:v>
                </c:pt>
                <c:pt idx="858">
                  <c:v>3.58</c:v>
                </c:pt>
                <c:pt idx="859">
                  <c:v>3.59</c:v>
                </c:pt>
                <c:pt idx="860">
                  <c:v>3.6</c:v>
                </c:pt>
                <c:pt idx="861">
                  <c:v>3.61</c:v>
                </c:pt>
                <c:pt idx="862">
                  <c:v>3.62</c:v>
                </c:pt>
                <c:pt idx="863">
                  <c:v>3.63</c:v>
                </c:pt>
                <c:pt idx="864">
                  <c:v>3.64</c:v>
                </c:pt>
                <c:pt idx="865">
                  <c:v>3.65</c:v>
                </c:pt>
                <c:pt idx="866">
                  <c:v>3.66</c:v>
                </c:pt>
                <c:pt idx="867">
                  <c:v>3.67</c:v>
                </c:pt>
                <c:pt idx="868">
                  <c:v>3.68</c:v>
                </c:pt>
                <c:pt idx="869">
                  <c:v>3.69</c:v>
                </c:pt>
                <c:pt idx="870">
                  <c:v>3.7</c:v>
                </c:pt>
                <c:pt idx="871">
                  <c:v>3.71</c:v>
                </c:pt>
                <c:pt idx="872">
                  <c:v>3.72</c:v>
                </c:pt>
                <c:pt idx="873">
                  <c:v>3.73</c:v>
                </c:pt>
                <c:pt idx="874">
                  <c:v>3.74</c:v>
                </c:pt>
                <c:pt idx="875">
                  <c:v>3.75</c:v>
                </c:pt>
                <c:pt idx="876">
                  <c:v>3.76</c:v>
                </c:pt>
                <c:pt idx="877">
                  <c:v>3.77</c:v>
                </c:pt>
                <c:pt idx="878">
                  <c:v>3.78</c:v>
                </c:pt>
                <c:pt idx="879">
                  <c:v>3.79</c:v>
                </c:pt>
                <c:pt idx="880">
                  <c:v>3.8</c:v>
                </c:pt>
                <c:pt idx="881">
                  <c:v>3.81</c:v>
                </c:pt>
                <c:pt idx="882">
                  <c:v>3.82</c:v>
                </c:pt>
                <c:pt idx="883">
                  <c:v>3.83</c:v>
                </c:pt>
                <c:pt idx="884">
                  <c:v>3.84</c:v>
                </c:pt>
                <c:pt idx="885">
                  <c:v>3.85</c:v>
                </c:pt>
                <c:pt idx="886">
                  <c:v>3.86</c:v>
                </c:pt>
                <c:pt idx="887">
                  <c:v>3.87</c:v>
                </c:pt>
                <c:pt idx="888">
                  <c:v>3.88</c:v>
                </c:pt>
                <c:pt idx="889">
                  <c:v>3.89</c:v>
                </c:pt>
                <c:pt idx="890">
                  <c:v>3.9</c:v>
                </c:pt>
                <c:pt idx="891">
                  <c:v>3.91</c:v>
                </c:pt>
                <c:pt idx="892">
                  <c:v>3.92</c:v>
                </c:pt>
                <c:pt idx="893">
                  <c:v>3.93</c:v>
                </c:pt>
                <c:pt idx="894">
                  <c:v>3.94</c:v>
                </c:pt>
                <c:pt idx="895">
                  <c:v>3.95</c:v>
                </c:pt>
                <c:pt idx="896">
                  <c:v>3.96</c:v>
                </c:pt>
                <c:pt idx="897">
                  <c:v>3.97</c:v>
                </c:pt>
                <c:pt idx="898">
                  <c:v>3.98</c:v>
                </c:pt>
                <c:pt idx="899">
                  <c:v>3.99</c:v>
                </c:pt>
                <c:pt idx="900">
                  <c:v>4</c:v>
                </c:pt>
                <c:pt idx="901">
                  <c:v>4.01</c:v>
                </c:pt>
                <c:pt idx="902">
                  <c:v>4.0199999999999996</c:v>
                </c:pt>
                <c:pt idx="903">
                  <c:v>4.03</c:v>
                </c:pt>
                <c:pt idx="904">
                  <c:v>4.04</c:v>
                </c:pt>
                <c:pt idx="905">
                  <c:v>4.05</c:v>
                </c:pt>
                <c:pt idx="906">
                  <c:v>4.0599999999999996</c:v>
                </c:pt>
                <c:pt idx="907">
                  <c:v>4.07</c:v>
                </c:pt>
                <c:pt idx="908">
                  <c:v>4.08</c:v>
                </c:pt>
                <c:pt idx="909">
                  <c:v>4.09</c:v>
                </c:pt>
                <c:pt idx="910">
                  <c:v>4.0999999999999996</c:v>
                </c:pt>
                <c:pt idx="911">
                  <c:v>4.1100000000000003</c:v>
                </c:pt>
                <c:pt idx="912">
                  <c:v>4.12</c:v>
                </c:pt>
                <c:pt idx="913">
                  <c:v>4.13</c:v>
                </c:pt>
                <c:pt idx="914">
                  <c:v>4.1399999999999997</c:v>
                </c:pt>
                <c:pt idx="915">
                  <c:v>4.1500000000000004</c:v>
                </c:pt>
                <c:pt idx="916">
                  <c:v>4.16</c:v>
                </c:pt>
                <c:pt idx="917">
                  <c:v>4.17</c:v>
                </c:pt>
                <c:pt idx="918">
                  <c:v>4.18</c:v>
                </c:pt>
                <c:pt idx="919">
                  <c:v>4.1900000000000004</c:v>
                </c:pt>
                <c:pt idx="920">
                  <c:v>4.2</c:v>
                </c:pt>
                <c:pt idx="921">
                  <c:v>4.21</c:v>
                </c:pt>
                <c:pt idx="922">
                  <c:v>4.22</c:v>
                </c:pt>
                <c:pt idx="923">
                  <c:v>4.2300000000000004</c:v>
                </c:pt>
                <c:pt idx="924">
                  <c:v>4.24</c:v>
                </c:pt>
                <c:pt idx="925">
                  <c:v>4.25</c:v>
                </c:pt>
                <c:pt idx="926">
                  <c:v>4.26</c:v>
                </c:pt>
                <c:pt idx="927">
                  <c:v>4.2699999999999996</c:v>
                </c:pt>
                <c:pt idx="928">
                  <c:v>4.28</c:v>
                </c:pt>
                <c:pt idx="929">
                  <c:v>4.29</c:v>
                </c:pt>
                <c:pt idx="930">
                  <c:v>4.3</c:v>
                </c:pt>
                <c:pt idx="931">
                  <c:v>4.3099999999999996</c:v>
                </c:pt>
                <c:pt idx="932">
                  <c:v>4.32</c:v>
                </c:pt>
                <c:pt idx="933">
                  <c:v>4.33</c:v>
                </c:pt>
                <c:pt idx="934">
                  <c:v>4.34</c:v>
                </c:pt>
                <c:pt idx="935">
                  <c:v>4.3499999999999996</c:v>
                </c:pt>
                <c:pt idx="936">
                  <c:v>4.3600000000000003</c:v>
                </c:pt>
                <c:pt idx="937">
                  <c:v>4.37</c:v>
                </c:pt>
                <c:pt idx="938">
                  <c:v>4.38</c:v>
                </c:pt>
                <c:pt idx="939">
                  <c:v>4.3899999999999997</c:v>
                </c:pt>
                <c:pt idx="940">
                  <c:v>4.4000000000000004</c:v>
                </c:pt>
                <c:pt idx="941">
                  <c:v>4.41</c:v>
                </c:pt>
                <c:pt idx="942">
                  <c:v>4.42</c:v>
                </c:pt>
                <c:pt idx="943">
                  <c:v>4.43</c:v>
                </c:pt>
                <c:pt idx="944">
                  <c:v>4.4400000000000004</c:v>
                </c:pt>
                <c:pt idx="945">
                  <c:v>4.45</c:v>
                </c:pt>
                <c:pt idx="946">
                  <c:v>4.46</c:v>
                </c:pt>
                <c:pt idx="947">
                  <c:v>4.47</c:v>
                </c:pt>
                <c:pt idx="948">
                  <c:v>4.4800000000000004</c:v>
                </c:pt>
                <c:pt idx="949">
                  <c:v>4.49</c:v>
                </c:pt>
                <c:pt idx="950">
                  <c:v>4.5</c:v>
                </c:pt>
                <c:pt idx="951">
                  <c:v>4.51</c:v>
                </c:pt>
                <c:pt idx="952">
                  <c:v>4.5199999999999996</c:v>
                </c:pt>
                <c:pt idx="953">
                  <c:v>4.53</c:v>
                </c:pt>
                <c:pt idx="954">
                  <c:v>4.54</c:v>
                </c:pt>
                <c:pt idx="955">
                  <c:v>4.55</c:v>
                </c:pt>
                <c:pt idx="956">
                  <c:v>4.5599999999999996</c:v>
                </c:pt>
                <c:pt idx="957">
                  <c:v>4.57</c:v>
                </c:pt>
                <c:pt idx="958">
                  <c:v>4.58</c:v>
                </c:pt>
                <c:pt idx="959">
                  <c:v>4.59</c:v>
                </c:pt>
                <c:pt idx="960">
                  <c:v>4.5999999999999996</c:v>
                </c:pt>
                <c:pt idx="961">
                  <c:v>4.6100000000000003</c:v>
                </c:pt>
                <c:pt idx="962">
                  <c:v>4.62</c:v>
                </c:pt>
                <c:pt idx="963">
                  <c:v>4.63</c:v>
                </c:pt>
                <c:pt idx="964">
                  <c:v>4.6399999999999997</c:v>
                </c:pt>
                <c:pt idx="965">
                  <c:v>4.6500000000000004</c:v>
                </c:pt>
                <c:pt idx="966">
                  <c:v>4.66</c:v>
                </c:pt>
                <c:pt idx="967">
                  <c:v>4.67</c:v>
                </c:pt>
                <c:pt idx="968">
                  <c:v>4.68</c:v>
                </c:pt>
                <c:pt idx="969">
                  <c:v>4.6900000000000004</c:v>
                </c:pt>
                <c:pt idx="970">
                  <c:v>4.7</c:v>
                </c:pt>
                <c:pt idx="971">
                  <c:v>4.71</c:v>
                </c:pt>
                <c:pt idx="972">
                  <c:v>4.72</c:v>
                </c:pt>
                <c:pt idx="973">
                  <c:v>4.7300000000000004</c:v>
                </c:pt>
                <c:pt idx="974">
                  <c:v>4.74</c:v>
                </c:pt>
                <c:pt idx="975">
                  <c:v>4.75</c:v>
                </c:pt>
                <c:pt idx="976">
                  <c:v>4.76</c:v>
                </c:pt>
                <c:pt idx="977">
                  <c:v>4.7699999999999996</c:v>
                </c:pt>
                <c:pt idx="978">
                  <c:v>4.78</c:v>
                </c:pt>
                <c:pt idx="979">
                  <c:v>4.79</c:v>
                </c:pt>
                <c:pt idx="980">
                  <c:v>4.8</c:v>
                </c:pt>
                <c:pt idx="981">
                  <c:v>4.8099999999999996</c:v>
                </c:pt>
                <c:pt idx="982">
                  <c:v>4.82</c:v>
                </c:pt>
                <c:pt idx="983">
                  <c:v>4.83</c:v>
                </c:pt>
                <c:pt idx="984">
                  <c:v>4.84</c:v>
                </c:pt>
                <c:pt idx="985">
                  <c:v>4.8499999999999996</c:v>
                </c:pt>
                <c:pt idx="986">
                  <c:v>4.8600000000000003</c:v>
                </c:pt>
                <c:pt idx="987">
                  <c:v>4.87</c:v>
                </c:pt>
                <c:pt idx="988">
                  <c:v>4.88</c:v>
                </c:pt>
                <c:pt idx="989">
                  <c:v>4.8899999999999997</c:v>
                </c:pt>
                <c:pt idx="990">
                  <c:v>4.9000000000000004</c:v>
                </c:pt>
                <c:pt idx="991">
                  <c:v>4.91</c:v>
                </c:pt>
                <c:pt idx="992">
                  <c:v>4.92</c:v>
                </c:pt>
                <c:pt idx="993">
                  <c:v>4.93</c:v>
                </c:pt>
                <c:pt idx="994">
                  <c:v>4.9400000000000004</c:v>
                </c:pt>
                <c:pt idx="995">
                  <c:v>4.95</c:v>
                </c:pt>
                <c:pt idx="996">
                  <c:v>4.96</c:v>
                </c:pt>
                <c:pt idx="997">
                  <c:v>4.97</c:v>
                </c:pt>
                <c:pt idx="998">
                  <c:v>4.9800000000000004</c:v>
                </c:pt>
                <c:pt idx="999">
                  <c:v>4.99</c:v>
                </c:pt>
                <c:pt idx="1000">
                  <c:v>5</c:v>
                </c:pt>
              </c:numCache>
            </c:numRef>
          </c:xVal>
          <c:yVal>
            <c:numRef>
              <c:f>process!$P$2:$P$1002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0.1</c:v>
                </c:pt>
                <c:pt idx="502">
                  <c:v>0.1414213562373095</c:v>
                </c:pt>
                <c:pt idx="503">
                  <c:v>0.17320508075688773</c:v>
                </c:pt>
                <c:pt idx="504">
                  <c:v>0.2</c:v>
                </c:pt>
                <c:pt idx="505">
                  <c:v>0.22360679774997896</c:v>
                </c:pt>
                <c:pt idx="506">
                  <c:v>0.2449489742783178</c:v>
                </c:pt>
                <c:pt idx="507">
                  <c:v>0.26457513110645908</c:v>
                </c:pt>
                <c:pt idx="508">
                  <c:v>0.28284271247461901</c:v>
                </c:pt>
                <c:pt idx="509">
                  <c:v>0.3</c:v>
                </c:pt>
                <c:pt idx="510">
                  <c:v>0.31622776601683794</c:v>
                </c:pt>
                <c:pt idx="511">
                  <c:v>0.33166247903553997</c:v>
                </c:pt>
                <c:pt idx="512">
                  <c:v>0.34641016151377546</c:v>
                </c:pt>
                <c:pt idx="513">
                  <c:v>0.36055512754639896</c:v>
                </c:pt>
                <c:pt idx="514">
                  <c:v>0.37416573867739417</c:v>
                </c:pt>
                <c:pt idx="515">
                  <c:v>0.3872983346207417</c:v>
                </c:pt>
                <c:pt idx="516">
                  <c:v>0.4</c:v>
                </c:pt>
                <c:pt idx="517">
                  <c:v>0.41231056256176607</c:v>
                </c:pt>
                <c:pt idx="518">
                  <c:v>0.42426406871192851</c:v>
                </c:pt>
                <c:pt idx="519">
                  <c:v>0.43588989435406733</c:v>
                </c:pt>
                <c:pt idx="520">
                  <c:v>0.44721359549995793</c:v>
                </c:pt>
                <c:pt idx="521">
                  <c:v>0.45825756949558399</c:v>
                </c:pt>
                <c:pt idx="522">
                  <c:v>0.46904157598234297</c:v>
                </c:pt>
                <c:pt idx="523">
                  <c:v>0.47958315233127197</c:v>
                </c:pt>
                <c:pt idx="524">
                  <c:v>0.4898979485566356</c:v>
                </c:pt>
                <c:pt idx="525">
                  <c:v>0.5</c:v>
                </c:pt>
                <c:pt idx="526">
                  <c:v>0.50990195135927852</c:v>
                </c:pt>
                <c:pt idx="527">
                  <c:v>0.51961524227066325</c:v>
                </c:pt>
                <c:pt idx="528">
                  <c:v>0.52915026221291817</c:v>
                </c:pt>
                <c:pt idx="529">
                  <c:v>0.53851648071345037</c:v>
                </c:pt>
                <c:pt idx="530">
                  <c:v>0.54772255750516607</c:v>
                </c:pt>
                <c:pt idx="531">
                  <c:v>0.55677643628300222</c:v>
                </c:pt>
                <c:pt idx="532">
                  <c:v>0.56568542494923801</c:v>
                </c:pt>
                <c:pt idx="533">
                  <c:v>0.57445626465380284</c:v>
                </c:pt>
                <c:pt idx="534">
                  <c:v>0.5830951894845301</c:v>
                </c:pt>
                <c:pt idx="535">
                  <c:v>0.59160797830996159</c:v>
                </c:pt>
                <c:pt idx="536">
                  <c:v>0.6</c:v>
                </c:pt>
                <c:pt idx="537">
                  <c:v>0.60827625302982191</c:v>
                </c:pt>
                <c:pt idx="538">
                  <c:v>0.61644140029689765</c:v>
                </c:pt>
                <c:pt idx="539">
                  <c:v>0.62449979983983983</c:v>
                </c:pt>
                <c:pt idx="540">
                  <c:v>0.63245553203367588</c:v>
                </c:pt>
                <c:pt idx="541">
                  <c:v>0.6403124237432849</c:v>
                </c:pt>
                <c:pt idx="542">
                  <c:v>0.64807406984078597</c:v>
                </c:pt>
                <c:pt idx="543">
                  <c:v>0.65574385243020006</c:v>
                </c:pt>
                <c:pt idx="544">
                  <c:v>0.66332495807107994</c:v>
                </c:pt>
                <c:pt idx="545">
                  <c:v>0.67082039324993692</c:v>
                </c:pt>
                <c:pt idx="546">
                  <c:v>0.67823299831252681</c:v>
                </c:pt>
                <c:pt idx="547">
                  <c:v>0.68556546004010444</c:v>
                </c:pt>
                <c:pt idx="548">
                  <c:v>0.69282032302755092</c:v>
                </c:pt>
                <c:pt idx="549">
                  <c:v>0.7</c:v>
                </c:pt>
                <c:pt idx="550">
                  <c:v>0.70710678118654757</c:v>
                </c:pt>
                <c:pt idx="551">
                  <c:v>0.71414284285428498</c:v>
                </c:pt>
                <c:pt idx="552">
                  <c:v>0.72111025509279791</c:v>
                </c:pt>
                <c:pt idx="553">
                  <c:v>0.72801098892805183</c:v>
                </c:pt>
                <c:pt idx="554">
                  <c:v>0.73484692283495345</c:v>
                </c:pt>
                <c:pt idx="555">
                  <c:v>0.74161984870956632</c:v>
                </c:pt>
                <c:pt idx="556">
                  <c:v>0.74833147735478833</c:v>
                </c:pt>
                <c:pt idx="557">
                  <c:v>0.75498344352707492</c:v>
                </c:pt>
                <c:pt idx="558">
                  <c:v>0.76157731058639078</c:v>
                </c:pt>
                <c:pt idx="559">
                  <c:v>0.76811457478686085</c:v>
                </c:pt>
                <c:pt idx="560">
                  <c:v>0.7745966692414834</c:v>
                </c:pt>
                <c:pt idx="561">
                  <c:v>0.78102496759066542</c:v>
                </c:pt>
                <c:pt idx="562">
                  <c:v>0.78740078740118113</c:v>
                </c:pt>
                <c:pt idx="563">
                  <c:v>0.79372539331937719</c:v>
                </c:pt>
                <c:pt idx="564">
                  <c:v>0.8</c:v>
                </c:pt>
                <c:pt idx="565">
                  <c:v>0.80622577482985502</c:v>
                </c:pt>
                <c:pt idx="566">
                  <c:v>0.81240384046359604</c:v>
                </c:pt>
                <c:pt idx="567">
                  <c:v>0.81853527718724506</c:v>
                </c:pt>
                <c:pt idx="568">
                  <c:v>0.82462112512353214</c:v>
                </c:pt>
                <c:pt idx="569">
                  <c:v>0.83066238629180744</c:v>
                </c:pt>
                <c:pt idx="570">
                  <c:v>0.83666002653407556</c:v>
                </c:pt>
                <c:pt idx="571">
                  <c:v>0.84261497731763579</c:v>
                </c:pt>
                <c:pt idx="572">
                  <c:v>0.84852813742385702</c:v>
                </c:pt>
                <c:pt idx="573">
                  <c:v>0.8544003745317531</c:v>
                </c:pt>
                <c:pt idx="574">
                  <c:v>0.86023252670426265</c:v>
                </c:pt>
                <c:pt idx="575">
                  <c:v>0.8660254037844386</c:v>
                </c:pt>
                <c:pt idx="576">
                  <c:v>0.87177978870813466</c:v>
                </c:pt>
                <c:pt idx="577">
                  <c:v>0.87749643873921224</c:v>
                </c:pt>
                <c:pt idx="578">
                  <c:v>0.88317608663278468</c:v>
                </c:pt>
                <c:pt idx="579">
                  <c:v>0.88881944173155891</c:v>
                </c:pt>
                <c:pt idx="580">
                  <c:v>0.89442719099991586</c:v>
                </c:pt>
                <c:pt idx="581">
                  <c:v>0.9</c:v>
                </c:pt>
                <c:pt idx="582">
                  <c:v>0.90553851381374162</c:v>
                </c:pt>
                <c:pt idx="583">
                  <c:v>0.91104335791442992</c:v>
                </c:pt>
                <c:pt idx="584">
                  <c:v>0.91651513899116799</c:v>
                </c:pt>
                <c:pt idx="585">
                  <c:v>0.92195444572928875</c:v>
                </c:pt>
                <c:pt idx="586">
                  <c:v>0.92736184954957035</c:v>
                </c:pt>
                <c:pt idx="587">
                  <c:v>0.93273790530888145</c:v>
                </c:pt>
                <c:pt idx="588">
                  <c:v>0.93808315196468595</c:v>
                </c:pt>
                <c:pt idx="589">
                  <c:v>0.94339811320566036</c:v>
                </c:pt>
                <c:pt idx="590">
                  <c:v>0.94868329805051377</c:v>
                </c:pt>
                <c:pt idx="591">
                  <c:v>0.95393920141694566</c:v>
                </c:pt>
                <c:pt idx="592">
                  <c:v>0.95916630466254393</c:v>
                </c:pt>
                <c:pt idx="593">
                  <c:v>0.96436507609929556</c:v>
                </c:pt>
                <c:pt idx="594">
                  <c:v>0.96953597148326576</c:v>
                </c:pt>
                <c:pt idx="595">
                  <c:v>0.97467943448089633</c:v>
                </c:pt>
                <c:pt idx="596">
                  <c:v>0.9797958971132712</c:v>
                </c:pt>
                <c:pt idx="597">
                  <c:v>0.98488578017961048</c:v>
                </c:pt>
                <c:pt idx="598">
                  <c:v>0.98994949366116658</c:v>
                </c:pt>
                <c:pt idx="599">
                  <c:v>0.99498743710661997</c:v>
                </c:pt>
                <c:pt idx="600">
                  <c:v>1</c:v>
                </c:pt>
                <c:pt idx="601">
                  <c:v>1.004987562112089</c:v>
                </c:pt>
                <c:pt idx="602">
                  <c:v>1.0099504938362078</c:v>
                </c:pt>
                <c:pt idx="603">
                  <c:v>1.014889156509222</c:v>
                </c:pt>
                <c:pt idx="604">
                  <c:v>1.019803902718557</c:v>
                </c:pt>
                <c:pt idx="605">
                  <c:v>1.0246950765959599</c:v>
                </c:pt>
                <c:pt idx="606">
                  <c:v>1.0295630140987</c:v>
                </c:pt>
                <c:pt idx="607">
                  <c:v>1.03440804327886</c:v>
                </c:pt>
                <c:pt idx="608">
                  <c:v>1.0392304845413265</c:v>
                </c:pt>
                <c:pt idx="609">
                  <c:v>1.0440306508910551</c:v>
                </c:pt>
                <c:pt idx="610">
                  <c:v>1.0488088481701516</c:v>
                </c:pt>
                <c:pt idx="611">
                  <c:v>1.0535653752852738</c:v>
                </c:pt>
                <c:pt idx="612">
                  <c:v>1.0583005244258363</c:v>
                </c:pt>
                <c:pt idx="613">
                  <c:v>1.0630145812734648</c:v>
                </c:pt>
                <c:pt idx="614">
                  <c:v>1.0677078252031311</c:v>
                </c:pt>
                <c:pt idx="615">
                  <c:v>1.0723805294763609</c:v>
                </c:pt>
                <c:pt idx="616">
                  <c:v>1.0770329614269007</c:v>
                </c:pt>
                <c:pt idx="617">
                  <c:v>1.0816653826391966</c:v>
                </c:pt>
                <c:pt idx="618">
                  <c:v>1.0862780491200215</c:v>
                </c:pt>
                <c:pt idx="619">
                  <c:v>1.0908712114635715</c:v>
                </c:pt>
                <c:pt idx="620">
                  <c:v>1.0954451150103321</c:v>
                </c:pt>
                <c:pt idx="621">
                  <c:v>1.1000000000000001</c:v>
                </c:pt>
                <c:pt idx="622">
                  <c:v>1.1045361017187261</c:v>
                </c:pt>
                <c:pt idx="623">
                  <c:v>1.1090536506409416</c:v>
                </c:pt>
                <c:pt idx="624">
                  <c:v>1.1135528725660044</c:v>
                </c:pt>
                <c:pt idx="625">
                  <c:v>1.1180339887498949</c:v>
                </c:pt>
                <c:pt idx="626">
                  <c:v>1.1224972160321824</c:v>
                </c:pt>
                <c:pt idx="627">
                  <c:v>1.1269427669584644</c:v>
                </c:pt>
                <c:pt idx="628">
                  <c:v>1.131370849898476</c:v>
                </c:pt>
                <c:pt idx="629">
                  <c:v>1.1357816691600546</c:v>
                </c:pt>
                <c:pt idx="630">
                  <c:v>1.1401754250991381</c:v>
                </c:pt>
                <c:pt idx="631">
                  <c:v>1.1445523142259597</c:v>
                </c:pt>
                <c:pt idx="632">
                  <c:v>1.1489125293076057</c:v>
                </c:pt>
                <c:pt idx="633">
                  <c:v>1.1532562594670797</c:v>
                </c:pt>
                <c:pt idx="634">
                  <c:v>1.1575836902790226</c:v>
                </c:pt>
                <c:pt idx="635">
                  <c:v>1.1618950038622251</c:v>
                </c:pt>
                <c:pt idx="636">
                  <c:v>1.1661903789690602</c:v>
                </c:pt>
                <c:pt idx="637">
                  <c:v>1.1704699910719625</c:v>
                </c:pt>
                <c:pt idx="638">
                  <c:v>1.1747340124470731</c:v>
                </c:pt>
                <c:pt idx="639">
                  <c:v>1.1789826122551597</c:v>
                </c:pt>
                <c:pt idx="640">
                  <c:v>1.1832159566199232</c:v>
                </c:pt>
                <c:pt idx="641">
                  <c:v>1.1874342087037917</c:v>
                </c:pt>
                <c:pt idx="642">
                  <c:v>1.1916375287812984</c:v>
                </c:pt>
                <c:pt idx="643">
                  <c:v>1.1958260743101399</c:v>
                </c:pt>
                <c:pt idx="644">
                  <c:v>1.2</c:v>
                </c:pt>
                <c:pt idx="645">
                  <c:v>1.2041594578792296</c:v>
                </c:pt>
                <c:pt idx="646">
                  <c:v>1.2083045973594573</c:v>
                </c:pt>
                <c:pt idx="647">
                  <c:v>1.2124355652982142</c:v>
                </c:pt>
                <c:pt idx="648">
                  <c:v>1.2165525060596438</c:v>
                </c:pt>
                <c:pt idx="649">
                  <c:v>1.2206555615733703</c:v>
                </c:pt>
                <c:pt idx="650">
                  <c:v>1.2247448713915889</c:v>
                </c:pt>
                <c:pt idx="651">
                  <c:v>1.2288205727444508</c:v>
                </c:pt>
                <c:pt idx="652">
                  <c:v>1.2328828005937953</c:v>
                </c:pt>
                <c:pt idx="653">
                  <c:v>1.2369316876852983</c:v>
                </c:pt>
                <c:pt idx="654">
                  <c:v>1.2409673645990857</c:v>
                </c:pt>
                <c:pt idx="655">
                  <c:v>1.2449899597988732</c:v>
                </c:pt>
                <c:pt idx="656">
                  <c:v>1.2489995996796797</c:v>
                </c:pt>
                <c:pt idx="657">
                  <c:v>1.2529964086141667</c:v>
                </c:pt>
                <c:pt idx="658">
                  <c:v>1.2569805089976536</c:v>
                </c:pt>
                <c:pt idx="659">
                  <c:v>1.2609520212918492</c:v>
                </c:pt>
                <c:pt idx="660">
                  <c:v>1.2649110640673518</c:v>
                </c:pt>
                <c:pt idx="661">
                  <c:v>1.2688577540449522</c:v>
                </c:pt>
                <c:pt idx="662">
                  <c:v>1.2727922061357855</c:v>
                </c:pt>
                <c:pt idx="663">
                  <c:v>1.2767145334803705</c:v>
                </c:pt>
                <c:pt idx="664">
                  <c:v>1.2806248474865698</c:v>
                </c:pt>
                <c:pt idx="665">
                  <c:v>1.2845232578665129</c:v>
                </c:pt>
                <c:pt idx="666">
                  <c:v>1.2884098726725126</c:v>
                </c:pt>
                <c:pt idx="667">
                  <c:v>1.2922847983320085</c:v>
                </c:pt>
                <c:pt idx="668">
                  <c:v>1.2961481396815719</c:v>
                </c:pt>
                <c:pt idx="669">
                  <c:v>1.3</c:v>
                </c:pt>
                <c:pt idx="670">
                  <c:v>1.3038404810405297</c:v>
                </c:pt>
                <c:pt idx="671">
                  <c:v>1.3076696830622021</c:v>
                </c:pt>
                <c:pt idx="672">
                  <c:v>1.3114877048604001</c:v>
                </c:pt>
                <c:pt idx="673">
                  <c:v>1.3152946437965904</c:v>
                </c:pt>
                <c:pt idx="674">
                  <c:v>1.3190905958272918</c:v>
                </c:pt>
                <c:pt idx="675">
                  <c:v>1.3228756555322954</c:v>
                </c:pt>
                <c:pt idx="676">
                  <c:v>1.3266499161421599</c:v>
                </c:pt>
                <c:pt idx="677">
                  <c:v>1.3304134695650072</c:v>
                </c:pt>
                <c:pt idx="678">
                  <c:v>1.3341664064126333</c:v>
                </c:pt>
                <c:pt idx="679">
                  <c:v>1.3379088160259651</c:v>
                </c:pt>
                <c:pt idx="680">
                  <c:v>1.3416407864998738</c:v>
                </c:pt>
                <c:pt idx="681">
                  <c:v>1.3453624047073711</c:v>
                </c:pt>
                <c:pt idx="682">
                  <c:v>1.3490737563232043</c:v>
                </c:pt>
                <c:pt idx="683">
                  <c:v>1.3527749258468684</c:v>
                </c:pt>
                <c:pt idx="684">
                  <c:v>1.3564659966250536</c:v>
                </c:pt>
                <c:pt idx="685">
                  <c:v>1.3601470508735443</c:v>
                </c:pt>
                <c:pt idx="686">
                  <c:v>1.3638181696985856</c:v>
                </c:pt>
                <c:pt idx="687">
                  <c:v>1.3674794331177345</c:v>
                </c:pt>
                <c:pt idx="688">
                  <c:v>1.3711309200802089</c:v>
                </c:pt>
                <c:pt idx="689">
                  <c:v>1.374772708486752</c:v>
                </c:pt>
                <c:pt idx="690">
                  <c:v>1.3784048752090221</c:v>
                </c:pt>
                <c:pt idx="691">
                  <c:v>1.3820274961085253</c:v>
                </c:pt>
                <c:pt idx="692">
                  <c:v>1.3856406460551018</c:v>
                </c:pt>
                <c:pt idx="693">
                  <c:v>1.3892443989449805</c:v>
                </c:pt>
                <c:pt idx="694">
                  <c:v>1.3928388277184118</c:v>
                </c:pt>
                <c:pt idx="695">
                  <c:v>1.3964240043768941</c:v>
                </c:pt>
                <c:pt idx="696">
                  <c:v>1.4</c:v>
                </c:pt>
                <c:pt idx="697">
                  <c:v>1.4035668847618199</c:v>
                </c:pt>
                <c:pt idx="698">
                  <c:v>1.4071247279470289</c:v>
                </c:pt>
                <c:pt idx="699">
                  <c:v>1.4106735979665885</c:v>
                </c:pt>
                <c:pt idx="700">
                  <c:v>1.4142135623730951</c:v>
                </c:pt>
                <c:pt idx="701">
                  <c:v>1.4177446878757824</c:v>
                </c:pt>
                <c:pt idx="702">
                  <c:v>1.4212670403551895</c:v>
                </c:pt>
                <c:pt idx="703">
                  <c:v>1.4247806848775006</c:v>
                </c:pt>
                <c:pt idx="704">
                  <c:v>1.42828568570857</c:v>
                </c:pt>
                <c:pt idx="705">
                  <c:v>1.4317821063276353</c:v>
                </c:pt>
                <c:pt idx="706">
                  <c:v>1.4352700094407325</c:v>
                </c:pt>
                <c:pt idx="707">
                  <c:v>1.4387494569938157</c:v>
                </c:pt>
                <c:pt idx="708">
                  <c:v>1.4422205101855958</c:v>
                </c:pt>
                <c:pt idx="709">
                  <c:v>1.4456832294800961</c:v>
                </c:pt>
                <c:pt idx="710">
                  <c:v>1.4491376746189439</c:v>
                </c:pt>
                <c:pt idx="711">
                  <c:v>1.452583904633395</c:v>
                </c:pt>
                <c:pt idx="712">
                  <c:v>1.4560219778561037</c:v>
                </c:pt>
                <c:pt idx="713">
                  <c:v>1.4594519519326423</c:v>
                </c:pt>
                <c:pt idx="714">
                  <c:v>1.4628738838327795</c:v>
                </c:pt>
                <c:pt idx="715">
                  <c:v>1.4662878298615181</c:v>
                </c:pt>
                <c:pt idx="716">
                  <c:v>1.4696938456699069</c:v>
                </c:pt>
                <c:pt idx="717">
                  <c:v>1.4730919862656235</c:v>
                </c:pt>
                <c:pt idx="718">
                  <c:v>1.4764823060233401</c:v>
                </c:pt>
                <c:pt idx="719">
                  <c:v>1.4798648586948742</c:v>
                </c:pt>
                <c:pt idx="720">
                  <c:v>1.4832396974191326</c:v>
                </c:pt>
                <c:pt idx="721">
                  <c:v>1.4866068747318506</c:v>
                </c:pt>
                <c:pt idx="722">
                  <c:v>1.489966442575134</c:v>
                </c:pt>
                <c:pt idx="723">
                  <c:v>1.4933184523068079</c:v>
                </c:pt>
                <c:pt idx="724">
                  <c:v>1.4966629547095767</c:v>
                </c:pt>
                <c:pt idx="725">
                  <c:v>1.5</c:v>
                </c:pt>
                <c:pt idx="726">
                  <c:v>1.5033296378372907</c:v>
                </c:pt>
                <c:pt idx="727">
                  <c:v>1.5066519173319364</c:v>
                </c:pt>
                <c:pt idx="728">
                  <c:v>1.5099668870541498</c:v>
                </c:pt>
                <c:pt idx="729">
                  <c:v>1.5132745950421556</c:v>
                </c:pt>
                <c:pt idx="730">
                  <c:v>1.51657508881031</c:v>
                </c:pt>
                <c:pt idx="731">
                  <c:v>1.5198684153570663</c:v>
                </c:pt>
                <c:pt idx="732">
                  <c:v>1.5231546211727816</c:v>
                </c:pt>
                <c:pt idx="733">
                  <c:v>1.5264337522473748</c:v>
                </c:pt>
                <c:pt idx="734">
                  <c:v>1.5297058540778354</c:v>
                </c:pt>
                <c:pt idx="735">
                  <c:v>1.5329709716755893</c:v>
                </c:pt>
                <c:pt idx="736">
                  <c:v>1.5362291495737217</c:v>
                </c:pt>
                <c:pt idx="737">
                  <c:v>1.5394804318340654</c:v>
                </c:pt>
                <c:pt idx="738">
                  <c:v>1.5427248620541512</c:v>
                </c:pt>
                <c:pt idx="739">
                  <c:v>1.5459624833740306</c:v>
                </c:pt>
                <c:pt idx="740">
                  <c:v>1.5491933384829668</c:v>
                </c:pt>
                <c:pt idx="741">
                  <c:v>1.5524174696260025</c:v>
                </c:pt>
                <c:pt idx="742">
                  <c:v>1.5556349186104046</c:v>
                </c:pt>
                <c:pt idx="743">
                  <c:v>1.5588457268119895</c:v>
                </c:pt>
                <c:pt idx="744">
                  <c:v>1.5620499351813308</c:v>
                </c:pt>
                <c:pt idx="745">
                  <c:v>1.5652475842498528</c:v>
                </c:pt>
                <c:pt idx="746">
                  <c:v>1.5684387141358123</c:v>
                </c:pt>
                <c:pt idx="747">
                  <c:v>1.5716233645501712</c:v>
                </c:pt>
                <c:pt idx="748">
                  <c:v>1.5748015748023623</c:v>
                </c:pt>
                <c:pt idx="749">
                  <c:v>1.57797338380595</c:v>
                </c:pt>
                <c:pt idx="750">
                  <c:v>1.5811388300841898</c:v>
                </c:pt>
                <c:pt idx="751">
                  <c:v>1.5842979517754858</c:v>
                </c:pt>
                <c:pt idx="752">
                  <c:v>1.5874507866387544</c:v>
                </c:pt>
                <c:pt idx="753">
                  <c:v>1.5905973720586866</c:v>
                </c:pt>
                <c:pt idx="754">
                  <c:v>1.5937377450509227</c:v>
                </c:pt>
                <c:pt idx="755">
                  <c:v>1.5968719422671311</c:v>
                </c:pt>
                <c:pt idx="756">
                  <c:v>1.6</c:v>
                </c:pt>
                <c:pt idx="757">
                  <c:v>1.6031219541881396</c:v>
                </c:pt>
                <c:pt idx="758">
                  <c:v>1.606237840420901</c:v>
                </c:pt>
                <c:pt idx="759">
                  <c:v>1.6093476939431082</c:v>
                </c:pt>
                <c:pt idx="760">
                  <c:v>1.61245154965971</c:v>
                </c:pt>
                <c:pt idx="761">
                  <c:v>1.6155494421403511</c:v>
                </c:pt>
                <c:pt idx="762">
                  <c:v>1.6186414056238645</c:v>
                </c:pt>
                <c:pt idx="763">
                  <c:v>1.6217274740226855</c:v>
                </c:pt>
                <c:pt idx="764">
                  <c:v>1.6248076809271921</c:v>
                </c:pt>
                <c:pt idx="765">
                  <c:v>1.6278820596099706</c:v>
                </c:pt>
                <c:pt idx="766">
                  <c:v>1.6309506430300091</c:v>
                </c:pt>
                <c:pt idx="767">
                  <c:v>1.6340134638368191</c:v>
                </c:pt>
                <c:pt idx="768">
                  <c:v>1.6370705543744901</c:v>
                </c:pt>
                <c:pt idx="769">
                  <c:v>1.6401219466856725</c:v>
                </c:pt>
                <c:pt idx="770">
                  <c:v>1.6431676725154984</c:v>
                </c:pt>
                <c:pt idx="771">
                  <c:v>1.6462077633154328</c:v>
                </c:pt>
                <c:pt idx="772">
                  <c:v>1.6492422502470643</c:v>
                </c:pt>
                <c:pt idx="773">
                  <c:v>1.6522711641858305</c:v>
                </c:pt>
                <c:pt idx="774">
                  <c:v>1.6552945357246849</c:v>
                </c:pt>
                <c:pt idx="775">
                  <c:v>1.6583123951776999</c:v>
                </c:pt>
                <c:pt idx="776">
                  <c:v>1.6613247725836149</c:v>
                </c:pt>
                <c:pt idx="777">
                  <c:v>1.6643316977093239</c:v>
                </c:pt>
                <c:pt idx="778">
                  <c:v>1.6673332000533065</c:v>
                </c:pt>
                <c:pt idx="779">
                  <c:v>1.6703293088490065</c:v>
                </c:pt>
                <c:pt idx="780">
                  <c:v>1.6733200530681511</c:v>
                </c:pt>
                <c:pt idx="781">
                  <c:v>1.6763054614240209</c:v>
                </c:pt>
                <c:pt idx="782">
                  <c:v>1.6792855623746665</c:v>
                </c:pt>
                <c:pt idx="783">
                  <c:v>1.6822603841260722</c:v>
                </c:pt>
                <c:pt idx="784">
                  <c:v>1.6852299546352716</c:v>
                </c:pt>
                <c:pt idx="785">
                  <c:v>1.6881943016134133</c:v>
                </c:pt>
                <c:pt idx="786">
                  <c:v>1.6911534525287764</c:v>
                </c:pt>
                <c:pt idx="787">
                  <c:v>1.6941074346097416</c:v>
                </c:pt>
                <c:pt idx="788">
                  <c:v>1.697056274847714</c:v>
                </c:pt>
                <c:pt idx="789">
                  <c:v>1.7</c:v>
                </c:pt>
                <c:pt idx="790">
                  <c:v>1.70293863659264</c:v>
                </c:pt>
                <c:pt idx="791">
                  <c:v>1.7058722109231981</c:v>
                </c:pt>
                <c:pt idx="792">
                  <c:v>1.7088007490635062</c:v>
                </c:pt>
                <c:pt idx="793">
                  <c:v>1.7117242768623691</c:v>
                </c:pt>
                <c:pt idx="794">
                  <c:v>1.7146428199482247</c:v>
                </c:pt>
                <c:pt idx="795">
                  <c:v>1.7175564037317668</c:v>
                </c:pt>
                <c:pt idx="796">
                  <c:v>1.7204650534085253</c:v>
                </c:pt>
                <c:pt idx="797">
                  <c:v>1.7233687939614086</c:v>
                </c:pt>
                <c:pt idx="798">
                  <c:v>1.7262676501632068</c:v>
                </c:pt>
                <c:pt idx="799">
                  <c:v>1.7291616465790582</c:v>
                </c:pt>
                <c:pt idx="800">
                  <c:v>1.7320508075688772</c:v>
                </c:pt>
                <c:pt idx="801">
                  <c:v>1.7349351572897471</c:v>
                </c:pt>
                <c:pt idx="802">
                  <c:v>1.7378147196982767</c:v>
                </c:pt>
                <c:pt idx="803">
                  <c:v>1.740689518552921</c:v>
                </c:pt>
                <c:pt idx="804">
                  <c:v>1.7435595774162693</c:v>
                </c:pt>
                <c:pt idx="805">
                  <c:v>1.7464249196572981</c:v>
                </c:pt>
                <c:pt idx="806">
                  <c:v>1.7492855684535902</c:v>
                </c:pt>
                <c:pt idx="807">
                  <c:v>1.7521415467935231</c:v>
                </c:pt>
                <c:pt idx="808">
                  <c:v>1.7549928774784245</c:v>
                </c:pt>
                <c:pt idx="809">
                  <c:v>1.7578395831246945</c:v>
                </c:pt>
                <c:pt idx="810">
                  <c:v>1.7606816861659009</c:v>
                </c:pt>
                <c:pt idx="811">
                  <c:v>1.7635192088548397</c:v>
                </c:pt>
                <c:pt idx="812">
                  <c:v>1.7663521732655694</c:v>
                </c:pt>
                <c:pt idx="813">
                  <c:v>1.7691806012954132</c:v>
                </c:pt>
                <c:pt idx="814">
                  <c:v>1.772004514666935</c:v>
                </c:pt>
                <c:pt idx="815">
                  <c:v>1.7748239349298849</c:v>
                </c:pt>
                <c:pt idx="816">
                  <c:v>1.7776388834631178</c:v>
                </c:pt>
                <c:pt idx="817">
                  <c:v>1.7804493814764855</c:v>
                </c:pt>
                <c:pt idx="818">
                  <c:v>1.7832554500127009</c:v>
                </c:pt>
                <c:pt idx="819">
                  <c:v>1.7860571099491751</c:v>
                </c:pt>
                <c:pt idx="820">
                  <c:v>1.7888543819998317</c:v>
                </c:pt>
                <c:pt idx="821">
                  <c:v>1.7916472867168918</c:v>
                </c:pt>
                <c:pt idx="822">
                  <c:v>1.794435844492636</c:v>
                </c:pt>
                <c:pt idx="823">
                  <c:v>1.7972200755611429</c:v>
                </c:pt>
                <c:pt idx="824">
                  <c:v>1.8</c:v>
                </c:pt>
                <c:pt idx="825">
                  <c:v>1.8027756377319946</c:v>
                </c:pt>
                <c:pt idx="826">
                  <c:v>1.8055470085267789</c:v>
                </c:pt>
                <c:pt idx="827">
                  <c:v>1.8083141320025125</c:v>
                </c:pt>
                <c:pt idx="828">
                  <c:v>1.8110770276274832</c:v>
                </c:pt>
                <c:pt idx="829">
                  <c:v>1.8138357147217055</c:v>
                </c:pt>
                <c:pt idx="830">
                  <c:v>1.8165902124584949</c:v>
                </c:pt>
                <c:pt idx="831">
                  <c:v>1.8193405398660252</c:v>
                </c:pt>
                <c:pt idx="832">
                  <c:v>1.8220867158288598</c:v>
                </c:pt>
                <c:pt idx="833">
                  <c:v>1.8248287590894658</c:v>
                </c:pt>
                <c:pt idx="834">
                  <c:v>1.8275666882497066</c:v>
                </c:pt>
                <c:pt idx="835">
                  <c:v>1.8303005217723127</c:v>
                </c:pt>
                <c:pt idx="836">
                  <c:v>1.833030277982336</c:v>
                </c:pt>
                <c:pt idx="837">
                  <c:v>1.8357559750685819</c:v>
                </c:pt>
                <c:pt idx="838">
                  <c:v>1.8384776310850235</c:v>
                </c:pt>
                <c:pt idx="839">
                  <c:v>1.8411952639521969</c:v>
                </c:pt>
                <c:pt idx="840">
                  <c:v>1.8439088914585775</c:v>
                </c:pt>
                <c:pt idx="841">
                  <c:v>1.8466185312619388</c:v>
                </c:pt>
                <c:pt idx="842">
                  <c:v>1.8493242008906929</c:v>
                </c:pt>
                <c:pt idx="843">
                  <c:v>1.8520259177452134</c:v>
                </c:pt>
                <c:pt idx="844">
                  <c:v>1.8547236990991407</c:v>
                </c:pt>
                <c:pt idx="845">
                  <c:v>1.857417562100671</c:v>
                </c:pt>
                <c:pt idx="846">
                  <c:v>1.8601075237738274</c:v>
                </c:pt>
                <c:pt idx="847">
                  <c:v>1.8627936010197159</c:v>
                </c:pt>
                <c:pt idx="848">
                  <c:v>1.8654758106177629</c:v>
                </c:pt>
                <c:pt idx="849">
                  <c:v>1.8681541692269406</c:v>
                </c:pt>
                <c:pt idx="850">
                  <c:v>1.8708286933869707</c:v>
                </c:pt>
                <c:pt idx="851">
                  <c:v>1.8734993995195195</c:v>
                </c:pt>
                <c:pt idx="852">
                  <c:v>1.8761663039293719</c:v>
                </c:pt>
                <c:pt idx="853">
                  <c:v>1.8788294228055935</c:v>
                </c:pt>
                <c:pt idx="854">
                  <c:v>1.8814887722226779</c:v>
                </c:pt>
                <c:pt idx="855">
                  <c:v>1.8841443681416772</c:v>
                </c:pt>
                <c:pt idx="856">
                  <c:v>1.8867962264113207</c:v>
                </c:pt>
                <c:pt idx="857">
                  <c:v>1.8894443627691184</c:v>
                </c:pt>
                <c:pt idx="858">
                  <c:v>1.8920887928424501</c:v>
                </c:pt>
                <c:pt idx="859">
                  <c:v>1.8947295321496416</c:v>
                </c:pt>
                <c:pt idx="860">
                  <c:v>1.8973665961010275</c:v>
                </c:pt>
                <c:pt idx="861">
                  <c:v>1.9</c:v>
                </c:pt>
                <c:pt idx="862">
                  <c:v>1.9026297590440449</c:v>
                </c:pt>
                <c:pt idx="863">
                  <c:v>1.9052558883257651</c:v>
                </c:pt>
                <c:pt idx="864">
                  <c:v>1.9078784028338913</c:v>
                </c:pt>
                <c:pt idx="865">
                  <c:v>1.9104973174542801</c:v>
                </c:pt>
                <c:pt idx="866">
                  <c:v>1.9131126469708992</c:v>
                </c:pt>
                <c:pt idx="867">
                  <c:v>1.9157244060668017</c:v>
                </c:pt>
                <c:pt idx="868">
                  <c:v>1.9183326093250879</c:v>
                </c:pt>
                <c:pt idx="869">
                  <c:v>1.9209372712298547</c:v>
                </c:pt>
                <c:pt idx="870">
                  <c:v>1.9235384061671346</c:v>
                </c:pt>
                <c:pt idx="871">
                  <c:v>1.9261360284258222</c:v>
                </c:pt>
                <c:pt idx="872">
                  <c:v>1.9287301521985911</c:v>
                </c:pt>
                <c:pt idx="873">
                  <c:v>1.9313207915827966</c:v>
                </c:pt>
                <c:pt idx="874">
                  <c:v>1.9339079605813716</c:v>
                </c:pt>
                <c:pt idx="875">
                  <c:v>1.9364916731037085</c:v>
                </c:pt>
                <c:pt idx="876">
                  <c:v>1.9390719429665315</c:v>
                </c:pt>
                <c:pt idx="877">
                  <c:v>1.9416487838947598</c:v>
                </c:pt>
                <c:pt idx="878">
                  <c:v>1.944222209522358</c:v>
                </c:pt>
                <c:pt idx="879">
                  <c:v>1.9467922333931784</c:v>
                </c:pt>
                <c:pt idx="880">
                  <c:v>1.9493588689617927</c:v>
                </c:pt>
                <c:pt idx="881">
                  <c:v>1.9519221295943134</c:v>
                </c:pt>
                <c:pt idx="882">
                  <c:v>1.9544820285692064</c:v>
                </c:pt>
                <c:pt idx="883">
                  <c:v>1.9570385790780926</c:v>
                </c:pt>
                <c:pt idx="884">
                  <c:v>1.9595917942265424</c:v>
                </c:pt>
                <c:pt idx="885">
                  <c:v>1.9621416870348585</c:v>
                </c:pt>
                <c:pt idx="886">
                  <c:v>1.96468827043885</c:v>
                </c:pt>
                <c:pt idx="887">
                  <c:v>1.9672315572906003</c:v>
                </c:pt>
                <c:pt idx="888">
                  <c:v>1.969771560359221</c:v>
                </c:pt>
                <c:pt idx="889">
                  <c:v>1.972308292331602</c:v>
                </c:pt>
                <c:pt idx="890">
                  <c:v>1.9748417658131499</c:v>
                </c:pt>
                <c:pt idx="891">
                  <c:v>1.977371993328519</c:v>
                </c:pt>
                <c:pt idx="892">
                  <c:v>1.9798989873223332</c:v>
                </c:pt>
                <c:pt idx="893">
                  <c:v>1.9824227601599009</c:v>
                </c:pt>
                <c:pt idx="894">
                  <c:v>1.9849433241279208</c:v>
                </c:pt>
                <c:pt idx="895">
                  <c:v>1.9874606914351791</c:v>
                </c:pt>
                <c:pt idx="896">
                  <c:v>1.9899748742132399</c:v>
                </c:pt>
                <c:pt idx="897">
                  <c:v>1.9924858845171276</c:v>
                </c:pt>
                <c:pt idx="898">
                  <c:v>1.9949937343260002</c:v>
                </c:pt>
                <c:pt idx="899">
                  <c:v>1.9974984355438179</c:v>
                </c:pt>
                <c:pt idx="900">
                  <c:v>2</c:v>
                </c:pt>
                <c:pt idx="901">
                  <c:v>2.0024984394500787</c:v>
                </c:pt>
                <c:pt idx="902">
                  <c:v>2.0049937655763421</c:v>
                </c:pt>
                <c:pt idx="903">
                  <c:v>2.0074859899884734</c:v>
                </c:pt>
                <c:pt idx="904">
                  <c:v>2.0099751242241779</c:v>
                </c:pt>
                <c:pt idx="905">
                  <c:v>2.0124611797498106</c:v>
                </c:pt>
                <c:pt idx="906">
                  <c:v>2.0149441679609885</c:v>
                </c:pt>
                <c:pt idx="907">
                  <c:v>2.0174241001832014</c:v>
                </c:pt>
                <c:pt idx="908">
                  <c:v>2.0199009876724157</c:v>
                </c:pt>
                <c:pt idx="909">
                  <c:v>2.0223748416156684</c:v>
                </c:pt>
                <c:pt idx="910">
                  <c:v>2.0248456731316584</c:v>
                </c:pt>
                <c:pt idx="911">
                  <c:v>2.0273134932713295</c:v>
                </c:pt>
                <c:pt idx="912">
                  <c:v>2.0297783130184439</c:v>
                </c:pt>
                <c:pt idx="913">
                  <c:v>2.0322401432901573</c:v>
                </c:pt>
                <c:pt idx="914">
                  <c:v>2.0346989949375804</c:v>
                </c:pt>
                <c:pt idx="915">
                  <c:v>2.0371548787463363</c:v>
                </c:pt>
                <c:pt idx="916">
                  <c:v>2.0396078054371141</c:v>
                </c:pt>
                <c:pt idx="917">
                  <c:v>2.0420577856662137</c:v>
                </c:pt>
                <c:pt idx="918">
                  <c:v>2.0445048300260873</c:v>
                </c:pt>
                <c:pt idx="919">
                  <c:v>2.0469489490458721</c:v>
                </c:pt>
                <c:pt idx="920">
                  <c:v>2.0493901531919199</c:v>
                </c:pt>
                <c:pt idx="921">
                  <c:v>2.0518284528683193</c:v>
                </c:pt>
                <c:pt idx="922">
                  <c:v>2.0542638584174138</c:v>
                </c:pt>
                <c:pt idx="923">
                  <c:v>2.0566963801203135</c:v>
                </c:pt>
                <c:pt idx="924">
                  <c:v>2.0591260281974</c:v>
                </c:pt>
                <c:pt idx="925">
                  <c:v>2.0615528128088303</c:v>
                </c:pt>
                <c:pt idx="926">
                  <c:v>2.0639767440550294</c:v>
                </c:pt>
                <c:pt idx="927">
                  <c:v>2.0663978319771825</c:v>
                </c:pt>
                <c:pt idx="928">
                  <c:v>2.0688160865577201</c:v>
                </c:pt>
                <c:pt idx="929">
                  <c:v>2.0712315177207978</c:v>
                </c:pt>
                <c:pt idx="930">
                  <c:v>2.0736441353327719</c:v>
                </c:pt>
                <c:pt idx="931">
                  <c:v>2.0760539492026693</c:v>
                </c:pt>
                <c:pt idx="932">
                  <c:v>2.078460969082653</c:v>
                </c:pt>
                <c:pt idx="933">
                  <c:v>2.080865204668481</c:v>
                </c:pt>
                <c:pt idx="934">
                  <c:v>2.0832666655999659</c:v>
                </c:pt>
                <c:pt idx="935">
                  <c:v>2.0856653614614209</c:v>
                </c:pt>
                <c:pt idx="936">
                  <c:v>2.0880613017821101</c:v>
                </c:pt>
                <c:pt idx="937">
                  <c:v>2.0904544960366871</c:v>
                </c:pt>
                <c:pt idx="938">
                  <c:v>2.0928449536456348</c:v>
                </c:pt>
                <c:pt idx="939">
                  <c:v>2.0952326839756963</c:v>
                </c:pt>
                <c:pt idx="940">
                  <c:v>2.0976176963403033</c:v>
                </c:pt>
                <c:pt idx="941">
                  <c:v>2.1</c:v>
                </c:pt>
                <c:pt idx="942">
                  <c:v>2.1023796041628637</c:v>
                </c:pt>
                <c:pt idx="943">
                  <c:v>2.1047565179849186</c:v>
                </c:pt>
                <c:pt idx="944">
                  <c:v>2.1071307505705477</c:v>
                </c:pt>
                <c:pt idx="945">
                  <c:v>2.1095023109728985</c:v>
                </c:pt>
                <c:pt idx="946">
                  <c:v>2.1118712081942874</c:v>
                </c:pt>
                <c:pt idx="947">
                  <c:v>2.1142374511865976</c:v>
                </c:pt>
                <c:pt idx="948">
                  <c:v>2.1166010488516727</c:v>
                </c:pt>
                <c:pt idx="949">
                  <c:v>2.118962010041709</c:v>
                </c:pt>
                <c:pt idx="950">
                  <c:v>2.1213203435596424</c:v>
                </c:pt>
                <c:pt idx="951">
                  <c:v>2.1236760581595302</c:v>
                </c:pt>
                <c:pt idx="952">
                  <c:v>2.1260291625469296</c:v>
                </c:pt>
                <c:pt idx="953">
                  <c:v>2.1283796653792764</c:v>
                </c:pt>
                <c:pt idx="954">
                  <c:v>2.1307275752662518</c:v>
                </c:pt>
                <c:pt idx="955">
                  <c:v>2.1330729007701543</c:v>
                </c:pt>
                <c:pt idx="956">
                  <c:v>2.1354156504062622</c:v>
                </c:pt>
                <c:pt idx="957">
                  <c:v>2.1377558326431951</c:v>
                </c:pt>
                <c:pt idx="958">
                  <c:v>2.1400934559032696</c:v>
                </c:pt>
                <c:pt idx="959">
                  <c:v>2.142428528562855</c:v>
                </c:pt>
                <c:pt idx="960">
                  <c:v>2.1447610589527217</c:v>
                </c:pt>
                <c:pt idx="961">
                  <c:v>2.1470910553583891</c:v>
                </c:pt>
                <c:pt idx="962">
                  <c:v>2.1494185260204679</c:v>
                </c:pt>
                <c:pt idx="963">
                  <c:v>2.1517434791350012</c:v>
                </c:pt>
                <c:pt idx="964">
                  <c:v>2.1540659228538015</c:v>
                </c:pt>
                <c:pt idx="965">
                  <c:v>2.1563858652847827</c:v>
                </c:pt>
                <c:pt idx="966">
                  <c:v>2.1587033144922905</c:v>
                </c:pt>
                <c:pt idx="967">
                  <c:v>2.1610182784974308</c:v>
                </c:pt>
                <c:pt idx="968">
                  <c:v>2.1633307652783933</c:v>
                </c:pt>
                <c:pt idx="969">
                  <c:v>2.1656407827707715</c:v>
                </c:pt>
                <c:pt idx="970">
                  <c:v>2.16794833886788</c:v>
                </c:pt>
                <c:pt idx="971">
                  <c:v>2.1702534414210706</c:v>
                </c:pt>
                <c:pt idx="972">
                  <c:v>2.1725560982400429</c:v>
                </c:pt>
                <c:pt idx="973">
                  <c:v>2.1748563170931545</c:v>
                </c:pt>
                <c:pt idx="974">
                  <c:v>2.1771541057077242</c:v>
                </c:pt>
                <c:pt idx="975">
                  <c:v>2.179449471770337</c:v>
                </c:pt>
                <c:pt idx="976">
                  <c:v>2.1817424229271429</c:v>
                </c:pt>
                <c:pt idx="977">
                  <c:v>2.1840329667841556</c:v>
                </c:pt>
                <c:pt idx="978">
                  <c:v>2.1863211109075449</c:v>
                </c:pt>
                <c:pt idx="979">
                  <c:v>2.1886068628239288</c:v>
                </c:pt>
                <c:pt idx="980">
                  <c:v>2.1908902300206643</c:v>
                </c:pt>
                <c:pt idx="981">
                  <c:v>2.1931712199461306</c:v>
                </c:pt>
                <c:pt idx="982">
                  <c:v>2.1954498400100149</c:v>
                </c:pt>
                <c:pt idx="983">
                  <c:v>2.1977260975835913</c:v>
                </c:pt>
                <c:pt idx="984">
                  <c:v>2.2000000000000002</c:v>
                </c:pt>
                <c:pt idx="985">
                  <c:v>2.2022715545545242</c:v>
                </c:pt>
                <c:pt idx="986">
                  <c:v>2.2045407685048604</c:v>
                </c:pt>
                <c:pt idx="987">
                  <c:v>2.2068076490713913</c:v>
                </c:pt>
                <c:pt idx="988">
                  <c:v>2.2090722034374521</c:v>
                </c:pt>
                <c:pt idx="989">
                  <c:v>2.2113344387495979</c:v>
                </c:pt>
                <c:pt idx="990">
                  <c:v>2.2135943621178655</c:v>
                </c:pt>
                <c:pt idx="991">
                  <c:v>2.2158519806160339</c:v>
                </c:pt>
                <c:pt idx="992">
                  <c:v>2.2181073012818833</c:v>
                </c:pt>
                <c:pt idx="993">
                  <c:v>2.2203603311174516</c:v>
                </c:pt>
                <c:pt idx="994">
                  <c:v>2.2226110770892871</c:v>
                </c:pt>
                <c:pt idx="995">
                  <c:v>2.2248595461286991</c:v>
                </c:pt>
                <c:pt idx="996">
                  <c:v>2.2271057451320089</c:v>
                </c:pt>
                <c:pt idx="997">
                  <c:v>2.2293496809607953</c:v>
                </c:pt>
                <c:pt idx="998">
                  <c:v>2.23159136044214</c:v>
                </c:pt>
                <c:pt idx="999">
                  <c:v>2.2338307903688679</c:v>
                </c:pt>
                <c:pt idx="1000">
                  <c:v>2.2360679774997898</c:v>
                </c:pt>
              </c:numCache>
            </c:numRef>
          </c:yVal>
        </c:ser>
        <c:ser>
          <c:idx val="3"/>
          <c:order val="1"/>
          <c:tx>
            <c:v>tangent line</c:v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xVal>
            <c:numRef>
              <c:f>process!$H$1003:$H$1004</c:f>
              <c:numCache>
                <c:formatCode>General</c:formatCode>
                <c:ptCount val="2"/>
                <c:pt idx="0">
                  <c:v>-5</c:v>
                </c:pt>
                <c:pt idx="1">
                  <c:v>5</c:v>
                </c:pt>
              </c:numCache>
            </c:numRef>
          </c:xVal>
          <c:yVal>
            <c:numRef>
              <c:f>process!$I$1003:$I$1004</c:f>
              <c:numCache>
                <c:formatCode>General</c:formatCode>
                <c:ptCount val="2"/>
                <c:pt idx="0">
                  <c:v>-3.4141917792271133</c:v>
                </c:pt>
                <c:pt idx="1">
                  <c:v>4.0812433996298596</c:v>
                </c:pt>
              </c:numCache>
            </c:numRef>
          </c:yVal>
          <c:smooth val="1"/>
        </c:ser>
        <c:ser>
          <c:idx val="1"/>
          <c:order val="2"/>
          <c:tx>
            <c:v>x0</c:v>
          </c:tx>
          <c:spPr>
            <a:ln>
              <a:noFill/>
            </a:ln>
          </c:spPr>
          <c:marker>
            <c:symbol val="circle"/>
            <c:size val="5"/>
            <c:spPr>
              <a:solidFill>
                <a:srgbClr val="FFC000"/>
              </a:solidFill>
            </c:spPr>
          </c:marker>
          <c:dLbls>
            <c:dLbl>
              <c:idx val="0"/>
              <c:layout>
                <c:manualLayout>
                  <c:x val="0"/>
                  <c:y val="3.5256410256410256E-2"/>
                </c:manualLayout>
              </c:layout>
              <c:showVal val="1"/>
              <c:showCatName val="1"/>
            </c:dLbl>
            <c:numFmt formatCode="#,##0.00_ " sourceLinked="0"/>
            <c:spPr>
              <a:solidFill>
                <a:srgbClr val="FFFF00"/>
              </a:solidFill>
              <a:ln>
                <a:solidFill>
                  <a:srgbClr val="FFC000"/>
                </a:solidFill>
              </a:ln>
            </c:spPr>
            <c:showVal val="1"/>
            <c:showCatName val="1"/>
          </c:dLbls>
          <c:xVal>
            <c:numRef>
              <c:f>process!$E$1003</c:f>
              <c:numCache>
                <c:formatCode>General</c:formatCode>
                <c:ptCount val="1"/>
                <c:pt idx="0">
                  <c:v>0.45</c:v>
                </c:pt>
              </c:numCache>
            </c:numRef>
          </c:xVal>
          <c:yVal>
            <c:numRef>
              <c:f>process!$F$1003</c:f>
              <c:numCache>
                <c:formatCode>General</c:formatCode>
                <c:ptCount val="1"/>
                <c:pt idx="0">
                  <c:v>0.67082039324993692</c:v>
                </c:pt>
              </c:numCache>
            </c:numRef>
          </c:yVal>
          <c:smooth val="1"/>
        </c:ser>
        <c:axId val="91883392"/>
        <c:axId val="91884928"/>
      </c:scatterChart>
      <c:valAx>
        <c:axId val="91883392"/>
        <c:scaling>
          <c:orientation val="minMax"/>
          <c:max val="5"/>
          <c:min val="-5"/>
        </c:scaling>
        <c:axPos val="b"/>
        <c:minorGridlines>
          <c:spPr>
            <a:ln>
              <a:prstDash val="sysDot"/>
            </a:ln>
          </c:spPr>
        </c:minorGridlines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crossAx val="91884928"/>
        <c:crossesAt val="0"/>
        <c:crossBetween val="midCat"/>
        <c:majorUnit val="1"/>
        <c:minorUnit val="1"/>
      </c:valAx>
      <c:valAx>
        <c:axId val="91884928"/>
        <c:scaling>
          <c:orientation val="minMax"/>
          <c:max val="5"/>
          <c:min val="-5"/>
        </c:scaling>
        <c:axPos val="l"/>
        <c:minorGridlines>
          <c:spPr>
            <a:ln>
              <a:prstDash val="sysDot"/>
            </a:ln>
          </c:spPr>
        </c:minorGridlines>
        <c:numFmt formatCode="General" sourceLinked="1"/>
        <c:tickLblPos val="nextTo"/>
        <c:spPr>
          <a:ln cmpd="sng">
            <a:solidFill>
              <a:schemeClr val="tx1"/>
            </a:solidFill>
            <a:prstDash val="sysDot"/>
          </a:ln>
        </c:spPr>
        <c:crossAx val="91883392"/>
        <c:crossesAt val="0"/>
        <c:crossBetween val="midCat"/>
        <c:majorUnit val="1"/>
        <c:minorUnit val="1"/>
      </c:valAx>
    </c:plotArea>
    <c:plotVisOnly val="1"/>
  </c:chart>
  <c:printSettings>
    <c:headerFooter/>
    <c:pageMargins b="0.75000000000001232" l="0.70000000000000062" r="0.70000000000000062" t="0.750000000000012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4</xdr:row>
      <xdr:rowOff>0</xdr:rowOff>
    </xdr:from>
    <xdr:to>
      <xdr:col>12</xdr:col>
      <xdr:colOff>1</xdr:colOff>
      <xdr:row>5</xdr:row>
      <xdr:rowOff>0</xdr:rowOff>
    </xdr:to>
    <xdr:sp macro="" textlink="">
      <xdr:nvSpPr>
        <xdr:cNvPr id="6" name="모서리가 둥근 직사각형 5"/>
        <xdr:cNvSpPr/>
      </xdr:nvSpPr>
      <xdr:spPr>
        <a:xfrm>
          <a:off x="3486150" y="419100"/>
          <a:ext cx="2657476" cy="209550"/>
        </a:xfrm>
        <a:prstGeom prst="roundRect">
          <a:avLst/>
        </a:prstGeom>
        <a:noFill/>
        <a:ln>
          <a:solidFill>
            <a:schemeClr val="tx2">
              <a:lumMod val="50000"/>
            </a:schemeClr>
          </a:solidFill>
        </a:ln>
        <a:effectLst>
          <a:outerShdw blurRad="40000" dist="23000" dir="5400000" rotWithShape="0">
            <a:schemeClr val="tx1">
              <a:alpha val="35000"/>
            </a:schemeClr>
          </a:outerShdw>
        </a:effectLst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ko-KR" altLang="en-US" sz="1100"/>
        </a:p>
      </xdr:txBody>
    </xdr:sp>
    <xdr:clientData/>
  </xdr:twoCellAnchor>
  <xdr:twoCellAnchor>
    <xdr:from>
      <xdr:col>1</xdr:col>
      <xdr:colOff>9527</xdr:colOff>
      <xdr:row>7</xdr:row>
      <xdr:rowOff>190500</xdr:rowOff>
    </xdr:from>
    <xdr:to>
      <xdr:col>7</xdr:col>
      <xdr:colOff>314325</xdr:colOff>
      <xdr:row>26</xdr:row>
      <xdr:rowOff>133350</xdr:rowOff>
    </xdr:to>
    <xdr:graphicFrame macro="">
      <xdr:nvGraphicFramePr>
        <xdr:cNvPr id="4" name="차트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19782</xdr:colOff>
      <xdr:row>7</xdr:row>
      <xdr:rowOff>177299</xdr:rowOff>
    </xdr:from>
    <xdr:to>
      <xdr:col>12</xdr:col>
      <xdr:colOff>675018</xdr:colOff>
      <xdr:row>10</xdr:row>
      <xdr:rowOff>116942</xdr:rowOff>
    </xdr:to>
    <xdr:sp macro="" textlink="">
      <xdr:nvSpPr>
        <xdr:cNvPr id="5" name="타원형 설명선 4"/>
        <xdr:cNvSpPr/>
      </xdr:nvSpPr>
      <xdr:spPr>
        <a:xfrm rot="2021754">
          <a:off x="6163407" y="1644149"/>
          <a:ext cx="655236" cy="568293"/>
        </a:xfrm>
        <a:prstGeom prst="wedgeEllipseCallout">
          <a:avLst/>
        </a:prstGeom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ko-KR" altLang="en-US" sz="1000"/>
            <a:t>구간</a:t>
          </a:r>
        </a:p>
      </xdr:txBody>
    </xdr:sp>
    <xdr:clientData/>
  </xdr:twoCellAnchor>
  <xdr:twoCellAnchor>
    <xdr:from>
      <xdr:col>8</xdr:col>
      <xdr:colOff>0</xdr:colOff>
      <xdr:row>11</xdr:row>
      <xdr:rowOff>214819</xdr:rowOff>
    </xdr:from>
    <xdr:to>
      <xdr:col>12</xdr:col>
      <xdr:colOff>2721</xdr:colOff>
      <xdr:row>13</xdr:row>
      <xdr:rowOff>4053</xdr:rowOff>
    </xdr:to>
    <xdr:grpSp>
      <xdr:nvGrpSpPr>
        <xdr:cNvPr id="9" name="그룹 8"/>
        <xdr:cNvGrpSpPr/>
      </xdr:nvGrpSpPr>
      <xdr:grpSpPr>
        <a:xfrm>
          <a:off x="4619625" y="2119819"/>
          <a:ext cx="1526721" cy="217859"/>
          <a:chOff x="4619625" y="2538919"/>
          <a:chExt cx="1526721" cy="217859"/>
        </a:xfrm>
      </xdr:grpSpPr>
      <xdr:sp macro="" textlink="">
        <xdr:nvSpPr>
          <xdr:cNvPr id="26" name="자유형 25"/>
          <xdr:cNvSpPr/>
        </xdr:nvSpPr>
        <xdr:spPr>
          <a:xfrm>
            <a:off x="4619625" y="2538919"/>
            <a:ext cx="381000" cy="217859"/>
          </a:xfrm>
          <a:custGeom>
            <a:avLst/>
            <a:gdLst>
              <a:gd name="connsiteX0" fmla="*/ 0 w 381000"/>
              <a:gd name="connsiteY0" fmla="*/ 0 h 218873"/>
              <a:gd name="connsiteX1" fmla="*/ 381000 w 381000"/>
              <a:gd name="connsiteY1" fmla="*/ 0 h 218873"/>
              <a:gd name="connsiteX2" fmla="*/ 178341 w 381000"/>
              <a:gd name="connsiteY2" fmla="*/ 218873 h 218873"/>
              <a:gd name="connsiteX3" fmla="*/ 0 w 381000"/>
              <a:gd name="connsiteY3" fmla="*/ 214820 h 218873"/>
              <a:gd name="connsiteX4" fmla="*/ 0 w 381000"/>
              <a:gd name="connsiteY4" fmla="*/ 0 h 21887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381000" h="218873">
                <a:moveTo>
                  <a:pt x="0" y="0"/>
                </a:moveTo>
                <a:lnTo>
                  <a:pt x="381000" y="0"/>
                </a:lnTo>
                <a:lnTo>
                  <a:pt x="178341" y="218873"/>
                </a:lnTo>
                <a:lnTo>
                  <a:pt x="0" y="214820"/>
                </a:lnTo>
                <a:lnTo>
                  <a:pt x="0" y="0"/>
                </a:lnTo>
                <a:close/>
              </a:path>
            </a:pathLst>
          </a:custGeom>
          <a:solidFill>
            <a:schemeClr val="accent5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28" name="자유형 27"/>
          <xdr:cNvSpPr/>
        </xdr:nvSpPr>
        <xdr:spPr>
          <a:xfrm>
            <a:off x="4809165" y="2543175"/>
            <a:ext cx="567447" cy="198606"/>
          </a:xfrm>
          <a:custGeom>
            <a:avLst/>
            <a:gdLst>
              <a:gd name="connsiteX0" fmla="*/ 182394 w 567447"/>
              <a:gd name="connsiteY0" fmla="*/ 0 h 198606"/>
              <a:gd name="connsiteX1" fmla="*/ 567447 w 567447"/>
              <a:gd name="connsiteY1" fmla="*/ 0 h 198606"/>
              <a:gd name="connsiteX2" fmla="*/ 149968 w 567447"/>
              <a:gd name="connsiteY2" fmla="*/ 198606 h 198606"/>
              <a:gd name="connsiteX3" fmla="*/ 0 w 567447"/>
              <a:gd name="connsiteY3" fmla="*/ 198606 h 198606"/>
              <a:gd name="connsiteX4" fmla="*/ 182394 w 567447"/>
              <a:gd name="connsiteY4" fmla="*/ 0 h 19860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67447" h="198606">
                <a:moveTo>
                  <a:pt x="182394" y="0"/>
                </a:moveTo>
                <a:lnTo>
                  <a:pt x="567447" y="0"/>
                </a:lnTo>
                <a:lnTo>
                  <a:pt x="149968" y="198606"/>
                </a:lnTo>
                <a:lnTo>
                  <a:pt x="0" y="198606"/>
                </a:lnTo>
                <a:lnTo>
                  <a:pt x="182394" y="0"/>
                </a:lnTo>
                <a:close/>
              </a:path>
            </a:pathLst>
          </a:custGeom>
          <a:solidFill>
            <a:schemeClr val="accent2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29" name="자유형 28"/>
          <xdr:cNvSpPr/>
        </xdr:nvSpPr>
        <xdr:spPr>
          <a:xfrm>
            <a:off x="4930302" y="2538919"/>
            <a:ext cx="822798" cy="206915"/>
          </a:xfrm>
          <a:custGeom>
            <a:avLst/>
            <a:gdLst>
              <a:gd name="connsiteX0" fmla="*/ 453957 w 834957"/>
              <a:gd name="connsiteY0" fmla="*/ 0 h 206713"/>
              <a:gd name="connsiteX1" fmla="*/ 834957 w 834957"/>
              <a:gd name="connsiteY1" fmla="*/ 0 h 206713"/>
              <a:gd name="connsiteX2" fmla="*/ 190500 w 834957"/>
              <a:gd name="connsiteY2" fmla="*/ 206713 h 206713"/>
              <a:gd name="connsiteX3" fmla="*/ 52691 w 834957"/>
              <a:gd name="connsiteY3" fmla="*/ 202660 h 206713"/>
              <a:gd name="connsiteX4" fmla="*/ 0 w 834957"/>
              <a:gd name="connsiteY4" fmla="*/ 202660 h 206713"/>
              <a:gd name="connsiteX5" fmla="*/ 453957 w 834957"/>
              <a:gd name="connsiteY5" fmla="*/ 0 h 20671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34957" h="206713">
                <a:moveTo>
                  <a:pt x="453957" y="0"/>
                </a:moveTo>
                <a:lnTo>
                  <a:pt x="834957" y="0"/>
                </a:lnTo>
                <a:lnTo>
                  <a:pt x="190500" y="206713"/>
                </a:lnTo>
                <a:lnTo>
                  <a:pt x="52691" y="202660"/>
                </a:lnTo>
                <a:lnTo>
                  <a:pt x="0" y="202660"/>
                </a:lnTo>
                <a:lnTo>
                  <a:pt x="453957" y="0"/>
                </a:lnTo>
                <a:close/>
              </a:path>
            </a:pathLst>
          </a:cu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  <xdr:sp macro="" textlink="">
        <xdr:nvSpPr>
          <xdr:cNvPr id="30" name="자유형 29"/>
          <xdr:cNvSpPr/>
        </xdr:nvSpPr>
        <xdr:spPr>
          <a:xfrm>
            <a:off x="5077318" y="2539093"/>
            <a:ext cx="1069028" cy="208131"/>
          </a:xfrm>
          <a:custGeom>
            <a:avLst/>
            <a:gdLst>
              <a:gd name="connsiteX0" fmla="*/ 607979 w 988979"/>
              <a:gd name="connsiteY0" fmla="*/ 4054 h 198607"/>
              <a:gd name="connsiteX1" fmla="*/ 988979 w 988979"/>
              <a:gd name="connsiteY1" fmla="*/ 0 h 198607"/>
              <a:gd name="connsiteX2" fmla="*/ 158075 w 988979"/>
              <a:gd name="connsiteY2" fmla="*/ 198607 h 198607"/>
              <a:gd name="connsiteX3" fmla="*/ 0 w 988979"/>
              <a:gd name="connsiteY3" fmla="*/ 198607 h 198607"/>
              <a:gd name="connsiteX4" fmla="*/ 607979 w 988979"/>
              <a:gd name="connsiteY4" fmla="*/ 4054 h 19860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988979" h="198607">
                <a:moveTo>
                  <a:pt x="607979" y="4054"/>
                </a:moveTo>
                <a:lnTo>
                  <a:pt x="988979" y="0"/>
                </a:lnTo>
                <a:lnTo>
                  <a:pt x="158075" y="198607"/>
                </a:lnTo>
                <a:lnTo>
                  <a:pt x="0" y="198607"/>
                </a:lnTo>
                <a:lnTo>
                  <a:pt x="607979" y="4054"/>
                </a:lnTo>
                <a:close/>
              </a:path>
            </a:pathLst>
          </a:cu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ko-KR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20</xdr:col>
      <xdr:colOff>9525</xdr:colOff>
      <xdr:row>68</xdr:row>
      <xdr:rowOff>28575</xdr:rowOff>
    </xdr:to>
    <xdr:sp macro="" textlink="">
      <xdr:nvSpPr>
        <xdr:cNvPr id="4" name="TextBox 3"/>
        <xdr:cNvSpPr txBox="1">
          <a:spLocks noChangeAspect="1"/>
        </xdr:cNvSpPr>
      </xdr:nvSpPr>
      <xdr:spPr>
        <a:xfrm>
          <a:off x="0" y="0"/>
          <a:ext cx="14839950" cy="14316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r>
            <a:rPr lang="en-US" altLang="ko-KR" sz="5000">
              <a:solidFill>
                <a:srgbClr val="FF0000"/>
              </a:solidFill>
            </a:rPr>
            <a:t>    </a:t>
          </a:r>
          <a:r>
            <a:rPr lang="ko-KR" altLang="en-US" sz="5000">
              <a:solidFill>
                <a:srgbClr val="FF0000"/>
              </a:solidFill>
            </a:rPr>
            <a:t>잘못된 함수를 입력하였습니다</a:t>
          </a:r>
          <a:r>
            <a:rPr lang="en-US" altLang="ko-KR" sz="5000">
              <a:solidFill>
                <a:srgbClr val="FF0000"/>
              </a:solidFill>
            </a:rPr>
            <a:t>.</a:t>
          </a:r>
        </a:p>
        <a:p>
          <a:endParaRPr lang="en-US" altLang="ko-KR" sz="2800">
            <a:solidFill>
              <a:srgbClr val="FF0000"/>
            </a:solidFill>
          </a:endParaRPr>
        </a:p>
        <a:p>
          <a:endParaRPr lang="en-US" altLang="ko-KR" sz="280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5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  <a:p>
          <a:endParaRPr lang="en-US" altLang="ko-KR" sz="2800" baseline="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wrap="square" rtlCol="0" anchor="t"/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5.xml"/><Relationship Id="rId13" Type="http://schemas.openxmlformats.org/officeDocument/2006/relationships/control" Target="../activeX/activeX10.xml"/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4.xml"/><Relationship Id="rId12" Type="http://schemas.openxmlformats.org/officeDocument/2006/relationships/control" Target="../activeX/activeX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3.xml"/><Relationship Id="rId11" Type="http://schemas.openxmlformats.org/officeDocument/2006/relationships/control" Target="../activeX/activeX8.xml"/><Relationship Id="rId5" Type="http://schemas.openxmlformats.org/officeDocument/2006/relationships/control" Target="../activeX/activeX2.xml"/><Relationship Id="rId10" Type="http://schemas.openxmlformats.org/officeDocument/2006/relationships/control" Target="../activeX/activeX7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1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M34"/>
  <sheetViews>
    <sheetView showGridLines="0" showRowColHeaders="0" tabSelected="1" topLeftCell="A3" zoomScaleNormal="100" workbookViewId="0">
      <selection activeCell="F23" sqref="F23"/>
    </sheetView>
  </sheetViews>
  <sheetFormatPr defaultColWidth="0" defaultRowHeight="16.5" zeroHeight="1"/>
  <cols>
    <col min="1" max="1" width="6.25" style="1" customWidth="1"/>
    <col min="2" max="2" width="8.125" style="1" customWidth="1"/>
    <col min="3" max="3" width="7.875" style="1" customWidth="1"/>
    <col min="4" max="6" width="9" style="1" customWidth="1"/>
    <col min="7" max="7" width="5.5" style="1" customWidth="1"/>
    <col min="8" max="8" width="5.875" style="1" customWidth="1"/>
    <col min="9" max="12" width="5" style="1" customWidth="1"/>
    <col min="13" max="13" width="9" style="1" customWidth="1"/>
    <col min="14" max="16384" width="9" style="1" hidden="1"/>
  </cols>
  <sheetData>
    <row r="1" spans="1:13" hidden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idden="1">
      <c r="A2" s="24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/>
      <c r="B3" s="24"/>
      <c r="C3" s="24"/>
      <c r="D3" s="24"/>
      <c r="E3" s="24"/>
      <c r="F3" s="26"/>
      <c r="G3" s="26"/>
      <c r="H3" s="26"/>
      <c r="I3" s="26"/>
      <c r="J3" s="26"/>
      <c r="K3" s="24"/>
      <c r="L3" s="24"/>
      <c r="M3" s="24"/>
    </row>
    <row r="4" spans="1:13" s="11" customFormat="1">
      <c r="A4" s="24"/>
      <c r="B4" s="23"/>
      <c r="C4" s="15"/>
      <c r="D4" s="14"/>
      <c r="E4" s="15"/>
      <c r="F4" s="18"/>
      <c r="G4" s="18"/>
      <c r="H4" s="18"/>
      <c r="I4" s="15"/>
      <c r="J4" s="15"/>
      <c r="K4" s="15"/>
      <c r="L4" s="15"/>
      <c r="M4" s="24"/>
    </row>
    <row r="5" spans="1:13" s="11" customFormat="1">
      <c r="A5" s="17"/>
      <c r="B5" s="17"/>
      <c r="C5" s="17"/>
      <c r="D5" s="17"/>
      <c r="E5" s="15"/>
      <c r="F5" s="41"/>
      <c r="G5" s="43" t="str">
        <f>process!F1</f>
        <v>f(x)=sqrt(x)</v>
      </c>
      <c r="H5" s="44"/>
      <c r="I5" s="45"/>
      <c r="J5" s="45"/>
      <c r="K5" s="45"/>
      <c r="L5" s="45"/>
      <c r="M5" s="15"/>
    </row>
    <row r="6" spans="1:13" s="11" customFormat="1">
      <c r="A6" s="17"/>
      <c r="B6" s="36" t="s">
        <v>17</v>
      </c>
      <c r="C6" s="19"/>
      <c r="D6" s="17"/>
      <c r="E6" s="17"/>
      <c r="F6" s="46"/>
      <c r="G6" s="46"/>
      <c r="H6" s="46"/>
      <c r="I6" s="15"/>
      <c r="J6" s="15"/>
      <c r="K6" s="15"/>
      <c r="L6" s="15"/>
      <c r="M6" s="15"/>
    </row>
    <row r="7" spans="1:13" s="11" customFormat="1">
      <c r="A7" s="17"/>
      <c r="B7" s="35"/>
      <c r="C7" s="17"/>
      <c r="D7" s="17"/>
      <c r="E7" s="17"/>
      <c r="F7" s="18"/>
      <c r="G7" s="18"/>
      <c r="H7" s="20"/>
      <c r="I7" s="16"/>
      <c r="J7" s="16"/>
      <c r="K7" s="15"/>
      <c r="L7" s="15"/>
      <c r="M7" s="15"/>
    </row>
    <row r="8" spans="1:13" s="11" customFormat="1">
      <c r="A8" s="17"/>
      <c r="B8" s="17"/>
      <c r="C8" s="17"/>
      <c r="D8" s="17"/>
      <c r="E8" s="17"/>
      <c r="F8" s="47">
        <v>5</v>
      </c>
      <c r="G8" s="48">
        <f>IF(F8&lt;=20,1,5)</f>
        <v>1</v>
      </c>
      <c r="H8" s="18"/>
      <c r="I8" s="16"/>
      <c r="J8" s="16"/>
      <c r="K8" s="15"/>
      <c r="L8" s="15"/>
      <c r="M8" s="15"/>
    </row>
    <row r="9" spans="1:13" s="11" customFormat="1">
      <c r="A9" s="17"/>
      <c r="B9" s="17"/>
      <c r="C9" s="17"/>
      <c r="D9" s="17"/>
      <c r="E9" s="17"/>
      <c r="F9" s="17"/>
      <c r="G9" s="17"/>
      <c r="H9" s="17"/>
      <c r="I9" s="15"/>
      <c r="J9" s="15"/>
      <c r="K9" s="15"/>
      <c r="L9" s="15"/>
      <c r="M9" s="15"/>
    </row>
    <row r="10" spans="1:13" s="8" customFormat="1" ht="17.25" thickBot="1">
      <c r="A10" s="17"/>
      <c r="B10" s="17"/>
      <c r="C10" s="17" t="str">
        <f>process!F1</f>
        <v>f(x)=sqrt(x)</v>
      </c>
      <c r="D10" s="17"/>
      <c r="E10" s="17"/>
      <c r="F10" s="17"/>
      <c r="G10" s="17"/>
      <c r="H10" s="17"/>
      <c r="I10" s="33" t="s">
        <v>12</v>
      </c>
      <c r="J10" s="34" t="s">
        <v>13</v>
      </c>
      <c r="K10" s="34" t="s">
        <v>14</v>
      </c>
      <c r="L10" s="34" t="s">
        <v>15</v>
      </c>
      <c r="M10" s="15"/>
    </row>
    <row r="11" spans="1:13" s="8" customFormat="1" ht="17.25" thickBot="1">
      <c r="A11" s="17"/>
      <c r="B11" s="17"/>
      <c r="C11" s="17">
        <f>process!G1</f>
        <v>0</v>
      </c>
      <c r="D11" s="17"/>
      <c r="E11" s="17"/>
      <c r="F11" s="17"/>
      <c r="G11" s="17"/>
      <c r="H11" s="17"/>
      <c r="I11" s="29">
        <v>0.1</v>
      </c>
      <c r="J11" s="31">
        <v>0.1</v>
      </c>
      <c r="K11" s="30">
        <v>0.1</v>
      </c>
      <c r="L11" s="32">
        <v>0.1</v>
      </c>
      <c r="M11" s="15"/>
    </row>
    <row r="12" spans="1:13" s="8" customFormat="1" ht="17.25" thickBot="1">
      <c r="A12" s="17"/>
      <c r="B12" s="17"/>
      <c r="C12" s="17"/>
      <c r="D12" s="17"/>
      <c r="E12" s="17"/>
      <c r="F12" s="17"/>
      <c r="G12" s="17"/>
      <c r="H12" s="17"/>
      <c r="I12" s="9">
        <f>I11*(-I13+50)</f>
        <v>1.6</v>
      </c>
      <c r="J12" s="10">
        <f>J11*(-J13+50)</f>
        <v>0.1</v>
      </c>
      <c r="K12" s="10">
        <f>K11*(-K13+50)</f>
        <v>0.1</v>
      </c>
      <c r="L12" s="10">
        <f>L11*(-L13+50)</f>
        <v>0.1</v>
      </c>
      <c r="M12" s="15"/>
    </row>
    <row r="13" spans="1:13" s="8" customFormat="1">
      <c r="A13" s="17"/>
      <c r="B13" s="17"/>
      <c r="C13" s="17"/>
      <c r="D13" s="17"/>
      <c r="E13" s="17"/>
      <c r="F13" s="17"/>
      <c r="G13" s="17"/>
      <c r="H13" s="17"/>
      <c r="I13" s="39">
        <v>34</v>
      </c>
      <c r="J13" s="39">
        <v>49</v>
      </c>
      <c r="K13" s="39">
        <v>49</v>
      </c>
      <c r="L13" s="39">
        <v>49</v>
      </c>
      <c r="M13" s="39"/>
    </row>
    <row r="14" spans="1:13" s="8" customFormat="1">
      <c r="A14" s="17"/>
      <c r="B14" s="17"/>
      <c r="C14" s="17"/>
      <c r="D14" s="17"/>
      <c r="E14" s="17"/>
      <c r="F14" s="17"/>
      <c r="G14" s="17"/>
      <c r="H14" s="21"/>
      <c r="I14" s="16"/>
      <c r="J14" s="16"/>
      <c r="K14" s="49" t="s">
        <v>16</v>
      </c>
      <c r="L14" s="50"/>
      <c r="M14" s="15"/>
    </row>
    <row r="15" spans="1:13" s="8" customFormat="1" ht="17.25" thickBot="1">
      <c r="A15" s="17"/>
      <c r="B15" s="17"/>
      <c r="C15" s="17"/>
      <c r="D15" s="17"/>
      <c r="E15" s="17"/>
      <c r="F15" s="17"/>
      <c r="G15" s="17"/>
      <c r="H15" s="17"/>
      <c r="I15" s="15"/>
      <c r="J15" s="15"/>
      <c r="K15" s="12">
        <f>-1*F8</f>
        <v>-5</v>
      </c>
      <c r="L15" s="13">
        <f>F8</f>
        <v>5</v>
      </c>
      <c r="M15" s="15"/>
    </row>
    <row r="16" spans="1:13" s="8" customFormat="1">
      <c r="A16" s="17"/>
      <c r="B16" s="17"/>
      <c r="C16" s="17"/>
      <c r="D16" s="17"/>
      <c r="E16" s="17"/>
      <c r="F16" s="17"/>
      <c r="G16" s="17"/>
      <c r="H16" s="17"/>
      <c r="I16" s="16"/>
      <c r="J16" s="16"/>
      <c r="K16" s="16"/>
      <c r="L16" s="16"/>
      <c r="M16" s="15"/>
    </row>
    <row r="17" spans="1:13" s="8" customFormat="1">
      <c r="A17" s="17"/>
      <c r="B17" s="17"/>
      <c r="C17" s="17"/>
      <c r="D17" s="17"/>
      <c r="E17" s="17"/>
      <c r="F17" s="17"/>
      <c r="G17" s="17"/>
      <c r="H17" s="17"/>
      <c r="I17" s="16"/>
      <c r="J17" s="16"/>
      <c r="K17" s="51" t="s">
        <v>23</v>
      </c>
      <c r="L17" s="52"/>
      <c r="M17" s="15"/>
    </row>
    <row r="18" spans="1:13" s="8" customFormat="1" ht="17.25" thickBot="1">
      <c r="A18" s="17"/>
      <c r="B18" s="17"/>
      <c r="C18" s="17"/>
      <c r="D18" s="17"/>
      <c r="E18" s="17"/>
      <c r="F18" s="17"/>
      <c r="G18" s="17"/>
      <c r="H18" s="17"/>
      <c r="I18" s="16"/>
      <c r="J18" s="16"/>
      <c r="K18" s="53">
        <f>process!G1003</f>
        <v>0.74954351788569729</v>
      </c>
      <c r="L18" s="54"/>
      <c r="M18" s="15"/>
    </row>
    <row r="19" spans="1:13" s="8" customFormat="1">
      <c r="A19" s="17"/>
      <c r="B19" s="17"/>
      <c r="C19" s="17"/>
      <c r="D19" s="17"/>
      <c r="E19" s="17"/>
      <c r="F19" s="17"/>
      <c r="G19" s="17"/>
      <c r="H19" s="17"/>
      <c r="I19" s="16"/>
      <c r="J19" s="16"/>
      <c r="K19" s="16"/>
      <c r="L19" s="16"/>
      <c r="M19" s="15"/>
    </row>
    <row r="20" spans="1:13" s="8" customFormat="1">
      <c r="A20" s="17"/>
      <c r="B20" s="17"/>
      <c r="C20" s="17"/>
      <c r="D20" s="17"/>
      <c r="E20" s="17"/>
      <c r="F20" s="17"/>
      <c r="G20" s="17"/>
      <c r="H20" s="17"/>
      <c r="I20" s="16"/>
      <c r="J20" s="16"/>
      <c r="K20" s="16"/>
      <c r="L20" s="16"/>
      <c r="M20" s="15"/>
    </row>
    <row r="21" spans="1:13" s="8" customFormat="1">
      <c r="A21" s="17"/>
      <c r="B21" s="17"/>
      <c r="C21" s="17"/>
      <c r="D21" s="17"/>
      <c r="E21" s="17"/>
      <c r="F21" s="17"/>
      <c r="G21" s="17"/>
      <c r="H21" s="17"/>
      <c r="I21" s="16"/>
      <c r="J21" s="16"/>
      <c r="K21" s="16"/>
      <c r="L21" s="16"/>
      <c r="M21" s="15"/>
    </row>
    <row r="22" spans="1:13" s="8" customFormat="1">
      <c r="A22" s="17"/>
      <c r="B22" s="17"/>
      <c r="C22" s="17"/>
      <c r="D22" s="17"/>
      <c r="E22" s="17"/>
      <c r="F22" s="17"/>
      <c r="G22" s="17"/>
      <c r="H22" s="17"/>
      <c r="I22" s="16"/>
      <c r="J22" s="16"/>
      <c r="K22" s="16"/>
      <c r="L22" s="16"/>
      <c r="M22" s="15"/>
    </row>
    <row r="23" spans="1:13" s="8" customFormat="1">
      <c r="A23" s="17"/>
      <c r="B23" s="17"/>
      <c r="C23" s="17"/>
      <c r="D23" s="17"/>
      <c r="E23" s="17"/>
      <c r="F23" s="17"/>
      <c r="G23" s="17"/>
      <c r="H23" s="17"/>
      <c r="I23" s="16"/>
      <c r="J23" s="16"/>
      <c r="K23" s="16"/>
      <c r="L23" s="16"/>
      <c r="M23" s="15"/>
    </row>
    <row r="24" spans="1:13" s="8" customFormat="1">
      <c r="A24" s="17"/>
      <c r="B24" s="17"/>
      <c r="C24" s="17"/>
      <c r="D24" s="17"/>
      <c r="E24" s="17"/>
      <c r="F24" s="17"/>
      <c r="G24" s="17"/>
      <c r="H24" s="17"/>
      <c r="I24" s="16"/>
      <c r="J24" s="16"/>
      <c r="K24" s="16"/>
      <c r="L24" s="16"/>
      <c r="M24" s="15"/>
    </row>
    <row r="25" spans="1:13" s="8" customFormat="1">
      <c r="A25" s="17"/>
      <c r="B25" s="17"/>
      <c r="C25" s="17"/>
      <c r="D25" s="17"/>
      <c r="E25" s="17"/>
      <c r="F25" s="17"/>
      <c r="G25" s="17"/>
      <c r="H25" s="17"/>
      <c r="I25" s="16"/>
      <c r="J25" s="16"/>
      <c r="K25" s="16"/>
      <c r="L25" s="16"/>
      <c r="M25" s="15"/>
    </row>
    <row r="26" spans="1:13" s="8" customFormat="1">
      <c r="A26" s="17"/>
      <c r="B26" s="17"/>
      <c r="C26" s="17"/>
      <c r="D26" s="17"/>
      <c r="E26" s="17"/>
      <c r="F26" s="17"/>
      <c r="G26" s="17"/>
      <c r="H26" s="17"/>
      <c r="I26" s="16"/>
      <c r="J26" s="16"/>
      <c r="K26" s="16"/>
      <c r="L26" s="16"/>
      <c r="M26" s="15"/>
    </row>
    <row r="27" spans="1:13" s="8" customFormat="1">
      <c r="A27" s="17"/>
      <c r="B27" s="17"/>
      <c r="C27" s="17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8" customFormat="1">
      <c r="A28" s="17"/>
      <c r="B28" s="17"/>
      <c r="C28" s="38"/>
      <c r="D28" s="24"/>
      <c r="E28" s="17"/>
      <c r="F28" s="22"/>
      <c r="G28" s="22"/>
      <c r="H28" s="22"/>
      <c r="I28" s="15"/>
      <c r="J28" s="15"/>
      <c r="K28" s="15"/>
      <c r="L28" s="15"/>
      <c r="M28" s="15"/>
    </row>
    <row r="29" spans="1:13" s="8" customFormat="1">
      <c r="A29" s="17"/>
      <c r="B29" s="23"/>
      <c r="C29" s="24"/>
      <c r="D29" s="17"/>
      <c r="E29" s="17"/>
      <c r="F29" s="22"/>
      <c r="G29" s="22"/>
      <c r="H29" s="22"/>
      <c r="I29" s="15"/>
      <c r="J29" s="15"/>
      <c r="K29" s="15"/>
      <c r="L29" s="15"/>
      <c r="M29" s="15"/>
    </row>
    <row r="30" spans="1:13" s="8" customFormat="1">
      <c r="A30" s="24"/>
      <c r="B30" s="24"/>
      <c r="C30" s="17"/>
      <c r="D30" s="17"/>
      <c r="E30" s="17"/>
      <c r="F30" s="37"/>
      <c r="G30" s="37">
        <v>545</v>
      </c>
      <c r="H30" s="37">
        <f>main!G30*0.016-main!F7</f>
        <v>8.7200000000000006</v>
      </c>
      <c r="I30" s="15"/>
      <c r="J30" s="15"/>
      <c r="K30" s="15"/>
      <c r="L30" s="15"/>
      <c r="M30" s="15"/>
    </row>
    <row r="31" spans="1:13">
      <c r="A31" s="27" t="s">
        <v>8</v>
      </c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  <row r="32" spans="1:13" hidden="1"/>
    <row r="33" hidden="1"/>
    <row r="34" hidden="1"/>
  </sheetData>
  <sheetProtection selectLockedCells="1"/>
  <mergeCells count="3">
    <mergeCell ref="K14:L14"/>
    <mergeCell ref="K17:L17"/>
    <mergeCell ref="K18:L18"/>
  </mergeCells>
  <phoneticPr fontId="1" type="noConversion"/>
  <pageMargins left="0.7" right="0.7" top="0.75" bottom="0.75" header="0.3" footer="0.3"/>
  <pageSetup paperSize="9" orientation="portrait" r:id="rId1"/>
  <rowBreaks count="1" manualBreakCount="1">
    <brk id="34" max="16383" man="1"/>
  </rowBreaks>
  <ignoredErrors>
    <ignoredError sqref="A1:XFD1 A16:XFD16 A15:H15 M15:XFD15 A14:J14 A10:B10 M10:XFD10 A6 H5 A8:E8 A7 J7:XFD7 A27:XFD27 A26 C26:XFD26 A9:H9 Q9:XFD9 C7:G7 M9:O9 D10:H10 A11:B11 D11:H11 A33:XFD33 C31:F31 A32 C32:XFD32 A29:XFD29 A28 C28:XFD28 F4:H4 A35:XFD1048576 A34:F34 I34:XFD34 I31:M31 K4:XFD4 N6:XFD6 K5:XFD5 N11:XFD11 A12:H12 M12:XFD12 A13:H13 M13:XFD13 M14:XFD14 H8:XFD8 A3:XFD3 A2:C2 E2:XFD2 A30:F30 I30:XFD30 D6 A19:XFD25 A17:J18 M17:XFD18" unlockedFormula="1"/>
  </ignoredErrors>
  <drawing r:id="rId2"/>
  <legacyDrawing r:id="rId3"/>
  <controls>
    <control shapeId="1040" r:id="rId4" name="CommandButton1"/>
    <control shapeId="1210" r:id="rId5" name="ScrollBar1"/>
    <control shapeId="1211" r:id="rId6" name="ScrollBar2"/>
    <control shapeId="1212" r:id="rId7" name="ScrollBar3"/>
    <control shapeId="1213" r:id="rId8" name="ScrollBar4"/>
    <control shapeId="1216" r:id="rId9" name="CheckBox1"/>
    <control shapeId="1218" r:id="rId10" name="CommandButton2"/>
    <control shapeId="1220" r:id="rId11" name="CheckBox3"/>
    <control shapeId="1221" r:id="rId12" name="CommandButton3"/>
    <control shapeId="1224" r:id="rId13" name="ScrollBar5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1"/>
  </sheetPr>
  <dimension ref="C1:AL1010"/>
  <sheetViews>
    <sheetView showRowColHeaders="0" workbookViewId="0"/>
  </sheetViews>
  <sheetFormatPr defaultRowHeight="16.5"/>
  <cols>
    <col min="1" max="2" width="9" style="1"/>
    <col min="3" max="3" width="14" style="1" bestFit="1" customWidth="1"/>
    <col min="4" max="5" width="9" style="1"/>
    <col min="6" max="6" width="13.125" style="1" bestFit="1" customWidth="1"/>
    <col min="7" max="7" width="14" style="1" bestFit="1" customWidth="1"/>
    <col min="8" max="8" width="9" style="3"/>
    <col min="9" max="9" width="9.25" style="3" bestFit="1" customWidth="1"/>
    <col min="10" max="13" width="9" style="3"/>
    <col min="14" max="14" width="9" style="1"/>
    <col min="15" max="15" width="9.25" style="1" bestFit="1" customWidth="1"/>
    <col min="16" max="26" width="9" style="1"/>
    <col min="27" max="27" width="9.25" style="1" bestFit="1" customWidth="1"/>
    <col min="28" max="16384" width="9" style="1"/>
  </cols>
  <sheetData>
    <row r="1" spans="3:38">
      <c r="C1" s="2"/>
      <c r="D1" s="2"/>
      <c r="E1" s="2" t="s">
        <v>0</v>
      </c>
      <c r="F1" s="6" t="s">
        <v>29</v>
      </c>
      <c r="G1" s="6"/>
      <c r="I1" s="4" t="s">
        <v>1</v>
      </c>
      <c r="J1" s="4" t="s">
        <v>2</v>
      </c>
      <c r="K1" s="4" t="s">
        <v>6</v>
      </c>
      <c r="L1" s="4" t="s">
        <v>7</v>
      </c>
      <c r="N1" s="1" t="s">
        <v>9</v>
      </c>
      <c r="O1" s="1" t="s">
        <v>10</v>
      </c>
      <c r="P1" s="2" t="s">
        <v>11</v>
      </c>
      <c r="S1" s="2"/>
      <c r="W1" s="2" t="s">
        <v>27</v>
      </c>
      <c r="Z1" s="40" t="s">
        <v>24</v>
      </c>
      <c r="AA1" s="40" t="s">
        <v>25</v>
      </c>
      <c r="AB1" s="2" t="s">
        <v>26</v>
      </c>
      <c r="AE1" s="2"/>
      <c r="AF1" s="2" t="s">
        <v>28</v>
      </c>
      <c r="AH1" s="42" t="s">
        <v>18</v>
      </c>
      <c r="AI1" s="42" t="s">
        <v>19</v>
      </c>
      <c r="AJ1" s="42" t="s">
        <v>20</v>
      </c>
      <c r="AK1" s="42" t="s">
        <v>21</v>
      </c>
      <c r="AL1"/>
    </row>
    <row r="2" spans="3:38">
      <c r="E2" s="1">
        <v>-5</v>
      </c>
      <c r="F2" s="5" t="e">
        <f>SQRT($E2)</f>
        <v>#NUM!</v>
      </c>
      <c r="G2" s="5"/>
      <c r="H2" s="7"/>
      <c r="I2" s="3">
        <f>main!I12</f>
        <v>1.6</v>
      </c>
      <c r="J2" s="3">
        <f>main!J12</f>
        <v>0.1</v>
      </c>
      <c r="K2" s="3">
        <f>main!K12</f>
        <v>0.1</v>
      </c>
      <c r="L2" s="3">
        <f>main!L12</f>
        <v>0.1</v>
      </c>
      <c r="N2" s="1">
        <f>IF(ISNUMBER(F2)=TRUE,F2,N3*1)</f>
        <v>0</v>
      </c>
      <c r="O2" s="1" t="e">
        <f>F2</f>
        <v>#NUM!</v>
      </c>
      <c r="P2" s="1">
        <f>IF(ISNUMBER(N2)=TRUE,N2,O2)</f>
        <v>0</v>
      </c>
      <c r="U2" s="1">
        <f>IF(ISNUMBER(F2)=TRUE,E2,U3*1)</f>
        <v>0</v>
      </c>
      <c r="V2" s="5">
        <f>IF(ISNUMBER(F2)=TRUE,E2,V1*1)</f>
        <v>0</v>
      </c>
      <c r="W2" s="5">
        <f>IF(U2=0,V2,U2)</f>
        <v>0</v>
      </c>
    </row>
    <row r="3" spans="3:38">
      <c r="E3" s="1">
        <v>-4.99</v>
      </c>
      <c r="F3" s="5" t="e">
        <f t="shared" ref="F3:F66" si="0">SQRT($E3)</f>
        <v>#NUM!</v>
      </c>
      <c r="G3" s="5"/>
      <c r="K3" s="4" t="s">
        <v>3</v>
      </c>
      <c r="N3" s="1">
        <f>IF(ISNUMBER(F3)=TRUE,F3,N4*1)</f>
        <v>0</v>
      </c>
      <c r="O3" s="1" t="e">
        <f>IF(ISNUMBER(F3)=TRUE,F3,O2*1)</f>
        <v>#NUM!</v>
      </c>
      <c r="P3" s="1">
        <f>IF(ISNUMBER(N3)=TRUE,N3,O3)</f>
        <v>0</v>
      </c>
      <c r="U3" s="1">
        <f t="shared" ref="U3:U66" si="1">IF(ISNUMBER(F3)=TRUE,E3,U4*1)</f>
        <v>0</v>
      </c>
      <c r="V3" s="5">
        <f t="shared" ref="V3:V66" si="2">IF(ISNUMBER(F3)=TRUE,E3,V2*1)</f>
        <v>0</v>
      </c>
      <c r="W3" s="5">
        <f t="shared" ref="W3:W66" si="3">IF(U3=0,V3,U3)</f>
        <v>0</v>
      </c>
      <c r="Z3" s="1">
        <f>IF(ISNUMBER(AK3)=TRUE,AK3,Z4*1)</f>
        <v>10</v>
      </c>
      <c r="AA3" s="1" t="e">
        <f>AK3</f>
        <v>#NUM!</v>
      </c>
      <c r="AB3" s="1">
        <f>IF(ISNUMBER(Z3)=TRUE,Z3,AA3)</f>
        <v>10</v>
      </c>
      <c r="AD3" s="1">
        <f>IF(ISNUMBER(AK3)=TRUE,E2,AD4*1)</f>
        <v>0</v>
      </c>
      <c r="AE3" s="1">
        <f>IF(ISNUMBER(AK3)=TRUE,E2,AE2*1)</f>
        <v>0</v>
      </c>
      <c r="AF3" s="5">
        <f t="shared" ref="AF3" si="4">IF(AD3=0,AE3,AD3)</f>
        <v>0</v>
      </c>
      <c r="AH3" s="1">
        <f>AVERAGE(E2:E3)</f>
        <v>-4.9950000000000001</v>
      </c>
      <c r="AI3" s="1">
        <f>E3-E2</f>
        <v>9.9999999999997868E-3</v>
      </c>
      <c r="AJ3" s="1" t="e">
        <f>F3-F2</f>
        <v>#NUM!</v>
      </c>
      <c r="AK3" s="5" t="e">
        <f>AJ3/AI3</f>
        <v>#NUM!</v>
      </c>
    </row>
    <row r="4" spans="3:38" ht="18">
      <c r="E4" s="1">
        <v>-4.9800000000000004</v>
      </c>
      <c r="F4" s="5" t="e">
        <f t="shared" si="0"/>
        <v>#NUM!</v>
      </c>
      <c r="G4" s="5"/>
      <c r="I4" s="3">
        <f>IF(OR(AND(K4&gt;=0,K5&gt;=0),AND(K4&lt;0,K5&lt;0)),(MAX(K4:K5)-MIN(K4:K5))/1000,(ABS(K4)+ABS(K5))/1000)</f>
        <v>0.01</v>
      </c>
      <c r="J4" s="3" t="s">
        <v>4</v>
      </c>
      <c r="K4" s="4">
        <f>main!K15</f>
        <v>-5</v>
      </c>
      <c r="N4" s="1">
        <f t="shared" ref="N4:N67" si="5">IF(ISNUMBER(F4)=TRUE,F4,N5*1)</f>
        <v>0</v>
      </c>
      <c r="O4" s="1" t="e">
        <f t="shared" ref="O4:O67" si="6">IF(ISNUMBER(F4)=TRUE,F4,O3*1)</f>
        <v>#NUM!</v>
      </c>
      <c r="P4" s="1">
        <f t="shared" ref="P4:P67" si="7">IF(ISNUMBER(N4)=TRUE,N4,O4)</f>
        <v>0</v>
      </c>
      <c r="U4" s="1">
        <f t="shared" si="1"/>
        <v>0</v>
      </c>
      <c r="V4" s="5">
        <f t="shared" si="2"/>
        <v>0</v>
      </c>
      <c r="W4" s="5">
        <f t="shared" si="3"/>
        <v>0</v>
      </c>
      <c r="Z4" s="1">
        <f>IF(ISNUMBER(AK4)=TRUE,AK4,Z5*1)</f>
        <v>10</v>
      </c>
      <c r="AA4" s="1" t="e">
        <f>IF(ISNUMBER(AK4)=TRUE,AK4,AA3*1)</f>
        <v>#NUM!</v>
      </c>
      <c r="AB4" s="1">
        <f>IF(ISNUMBER(Z4)=TRUE,Z4,AA4)</f>
        <v>10</v>
      </c>
      <c r="AD4" s="1">
        <f t="shared" ref="AD4:AD67" si="8">IF(ISNUMBER(AK4)=TRUE,E3,AD5*1)</f>
        <v>0</v>
      </c>
      <c r="AE4" s="1">
        <f t="shared" ref="AE4:AE67" si="9">IF(ISNUMBER(AK4)=TRUE,E3,AE3*1)</f>
        <v>0</v>
      </c>
      <c r="AF4" s="5">
        <f t="shared" ref="AF4:AF67" si="10">IF(AD4=0,AE4,AD4)</f>
        <v>0</v>
      </c>
      <c r="AH4" s="1">
        <f t="shared" ref="AH4:AH67" si="11">AVERAGE(E3:E4)</f>
        <v>-4.9850000000000003</v>
      </c>
      <c r="AI4" s="1">
        <f t="shared" ref="AI4:AI67" si="12">E4-E3</f>
        <v>9.9999999999997868E-3</v>
      </c>
      <c r="AJ4" s="1" t="e">
        <f>F4-F3</f>
        <v>#NUM!</v>
      </c>
      <c r="AK4" s="5" t="e">
        <f t="shared" ref="AK4:AK67" si="13">AJ4/AI4</f>
        <v>#NUM!</v>
      </c>
    </row>
    <row r="5" spans="3:38" ht="18">
      <c r="E5" s="1">
        <v>-4.97</v>
      </c>
      <c r="F5" s="5" t="e">
        <f t="shared" si="0"/>
        <v>#NUM!</v>
      </c>
      <c r="G5" s="5"/>
      <c r="J5" s="3" t="s">
        <v>5</v>
      </c>
      <c r="K5" s="4">
        <f>main!L15</f>
        <v>5</v>
      </c>
      <c r="N5" s="1">
        <f t="shared" si="5"/>
        <v>0</v>
      </c>
      <c r="O5" s="1" t="e">
        <f t="shared" si="6"/>
        <v>#NUM!</v>
      </c>
      <c r="P5" s="1">
        <f t="shared" si="7"/>
        <v>0</v>
      </c>
      <c r="U5" s="1">
        <f t="shared" si="1"/>
        <v>0</v>
      </c>
      <c r="V5" s="5">
        <f t="shared" si="2"/>
        <v>0</v>
      </c>
      <c r="W5" s="5">
        <f t="shared" si="3"/>
        <v>0</v>
      </c>
      <c r="Z5" s="1">
        <f t="shared" ref="Z5:Z68" si="14">IF(ISNUMBER(AK5)=TRUE,AK5,Z6*1)</f>
        <v>10</v>
      </c>
      <c r="AA5" s="1" t="e">
        <f t="shared" ref="AA5:AA68" si="15">IF(ISNUMBER(AK5)=TRUE,AK5,AA4*1)</f>
        <v>#NUM!</v>
      </c>
      <c r="AB5" s="1">
        <f t="shared" ref="AB5:AB68" si="16">IF(ISNUMBER(Z5)=TRUE,Z5,AA5)</f>
        <v>10</v>
      </c>
      <c r="AD5" s="1">
        <f t="shared" si="8"/>
        <v>0</v>
      </c>
      <c r="AE5" s="1">
        <f t="shared" si="9"/>
        <v>0</v>
      </c>
      <c r="AF5" s="5">
        <f t="shared" si="10"/>
        <v>0</v>
      </c>
      <c r="AH5" s="1">
        <f t="shared" si="11"/>
        <v>-4.9749999999999996</v>
      </c>
      <c r="AI5" s="1">
        <f t="shared" si="12"/>
        <v>1.0000000000000675E-2</v>
      </c>
      <c r="AJ5" s="1" t="e">
        <f t="shared" ref="AJ5:AJ67" si="17">F5-F4</f>
        <v>#NUM!</v>
      </c>
      <c r="AK5" s="5" t="e">
        <f t="shared" si="13"/>
        <v>#NUM!</v>
      </c>
    </row>
    <row r="6" spans="3:38">
      <c r="E6" s="1">
        <v>-4.96</v>
      </c>
      <c r="F6" s="5" t="e">
        <f t="shared" si="0"/>
        <v>#NUM!</v>
      </c>
      <c r="G6" s="5"/>
      <c r="N6" s="1">
        <f t="shared" si="5"/>
        <v>0</v>
      </c>
      <c r="O6" s="1" t="e">
        <f t="shared" si="6"/>
        <v>#NUM!</v>
      </c>
      <c r="P6" s="1">
        <f t="shared" si="7"/>
        <v>0</v>
      </c>
      <c r="U6" s="1">
        <f t="shared" si="1"/>
        <v>0</v>
      </c>
      <c r="V6" s="5">
        <f t="shared" si="2"/>
        <v>0</v>
      </c>
      <c r="W6" s="5">
        <f t="shared" si="3"/>
        <v>0</v>
      </c>
      <c r="Z6" s="1">
        <f t="shared" si="14"/>
        <v>10</v>
      </c>
      <c r="AA6" s="1" t="e">
        <f t="shared" si="15"/>
        <v>#NUM!</v>
      </c>
      <c r="AB6" s="1">
        <f t="shared" si="16"/>
        <v>10</v>
      </c>
      <c r="AD6" s="1">
        <f t="shared" si="8"/>
        <v>0</v>
      </c>
      <c r="AE6" s="1">
        <f t="shared" si="9"/>
        <v>0</v>
      </c>
      <c r="AF6" s="5">
        <f t="shared" si="10"/>
        <v>0</v>
      </c>
      <c r="AH6" s="1">
        <f t="shared" si="11"/>
        <v>-4.9649999999999999</v>
      </c>
      <c r="AI6" s="1">
        <f t="shared" si="12"/>
        <v>9.9999999999997868E-3</v>
      </c>
      <c r="AJ6" s="1" t="e">
        <f t="shared" si="17"/>
        <v>#NUM!</v>
      </c>
      <c r="AK6" s="5" t="e">
        <f t="shared" si="13"/>
        <v>#NUM!</v>
      </c>
    </row>
    <row r="7" spans="3:38">
      <c r="E7" s="1">
        <v>-4.95</v>
      </c>
      <c r="F7" s="5" t="e">
        <f t="shared" si="0"/>
        <v>#NUM!</v>
      </c>
      <c r="G7" s="5"/>
      <c r="N7" s="1">
        <f t="shared" si="5"/>
        <v>0</v>
      </c>
      <c r="O7" s="1" t="e">
        <f t="shared" si="6"/>
        <v>#NUM!</v>
      </c>
      <c r="P7" s="1">
        <f t="shared" si="7"/>
        <v>0</v>
      </c>
      <c r="U7" s="1">
        <f t="shared" si="1"/>
        <v>0</v>
      </c>
      <c r="V7" s="5">
        <f t="shared" si="2"/>
        <v>0</v>
      </c>
      <c r="W7" s="5">
        <f t="shared" si="3"/>
        <v>0</v>
      </c>
      <c r="Z7" s="1">
        <f t="shared" si="14"/>
        <v>10</v>
      </c>
      <c r="AA7" s="1" t="e">
        <f t="shared" si="15"/>
        <v>#NUM!</v>
      </c>
      <c r="AB7" s="1">
        <f t="shared" si="16"/>
        <v>10</v>
      </c>
      <c r="AD7" s="1">
        <f t="shared" si="8"/>
        <v>0</v>
      </c>
      <c r="AE7" s="1">
        <f t="shared" si="9"/>
        <v>0</v>
      </c>
      <c r="AF7" s="5">
        <f t="shared" si="10"/>
        <v>0</v>
      </c>
      <c r="AH7" s="1">
        <f t="shared" si="11"/>
        <v>-4.9550000000000001</v>
      </c>
      <c r="AI7" s="1">
        <f t="shared" si="12"/>
        <v>9.9999999999997868E-3</v>
      </c>
      <c r="AJ7" s="1" t="e">
        <f t="shared" si="17"/>
        <v>#NUM!</v>
      </c>
      <c r="AK7" s="5" t="e">
        <f t="shared" si="13"/>
        <v>#NUM!</v>
      </c>
    </row>
    <row r="8" spans="3:38">
      <c r="E8" s="1">
        <v>-4.9400000000000004</v>
      </c>
      <c r="F8" s="5" t="e">
        <f t="shared" si="0"/>
        <v>#NUM!</v>
      </c>
      <c r="G8" s="5"/>
      <c r="N8" s="1">
        <f t="shared" si="5"/>
        <v>0</v>
      </c>
      <c r="O8" s="1" t="e">
        <f t="shared" si="6"/>
        <v>#NUM!</v>
      </c>
      <c r="P8" s="1">
        <f t="shared" si="7"/>
        <v>0</v>
      </c>
      <c r="U8" s="1">
        <f t="shared" si="1"/>
        <v>0</v>
      </c>
      <c r="V8" s="5">
        <f t="shared" si="2"/>
        <v>0</v>
      </c>
      <c r="W8" s="5">
        <f t="shared" si="3"/>
        <v>0</v>
      </c>
      <c r="Z8" s="1">
        <f t="shared" si="14"/>
        <v>10</v>
      </c>
      <c r="AA8" s="1" t="e">
        <f t="shared" si="15"/>
        <v>#NUM!</v>
      </c>
      <c r="AB8" s="1">
        <f t="shared" si="16"/>
        <v>10</v>
      </c>
      <c r="AD8" s="1">
        <f t="shared" si="8"/>
        <v>0</v>
      </c>
      <c r="AE8" s="1">
        <f t="shared" si="9"/>
        <v>0</v>
      </c>
      <c r="AF8" s="5">
        <f t="shared" si="10"/>
        <v>0</v>
      </c>
      <c r="AH8" s="1">
        <f t="shared" si="11"/>
        <v>-4.9450000000000003</v>
      </c>
      <c r="AI8" s="1">
        <f t="shared" si="12"/>
        <v>9.9999999999997868E-3</v>
      </c>
      <c r="AJ8" s="1" t="e">
        <f t="shared" si="17"/>
        <v>#NUM!</v>
      </c>
      <c r="AK8" s="5" t="e">
        <f t="shared" si="13"/>
        <v>#NUM!</v>
      </c>
    </row>
    <row r="9" spans="3:38">
      <c r="E9" s="1">
        <v>-4.93</v>
      </c>
      <c r="F9" s="5" t="e">
        <f t="shared" si="0"/>
        <v>#NUM!</v>
      </c>
      <c r="G9" s="5"/>
      <c r="I9" s="3" t="s">
        <v>30</v>
      </c>
      <c r="N9" s="1">
        <f t="shared" si="5"/>
        <v>0</v>
      </c>
      <c r="O9" s="1" t="e">
        <f t="shared" si="6"/>
        <v>#NUM!</v>
      </c>
      <c r="P9" s="1">
        <f t="shared" si="7"/>
        <v>0</v>
      </c>
      <c r="U9" s="1">
        <f t="shared" si="1"/>
        <v>0</v>
      </c>
      <c r="V9" s="5">
        <f t="shared" si="2"/>
        <v>0</v>
      </c>
      <c r="W9" s="5">
        <f t="shared" si="3"/>
        <v>0</v>
      </c>
      <c r="Z9" s="1">
        <f t="shared" si="14"/>
        <v>10</v>
      </c>
      <c r="AA9" s="1" t="e">
        <f t="shared" si="15"/>
        <v>#NUM!</v>
      </c>
      <c r="AB9" s="1">
        <f t="shared" si="16"/>
        <v>10</v>
      </c>
      <c r="AD9" s="1">
        <f t="shared" si="8"/>
        <v>0</v>
      </c>
      <c r="AE9" s="1">
        <f t="shared" si="9"/>
        <v>0</v>
      </c>
      <c r="AF9" s="5">
        <f t="shared" si="10"/>
        <v>0</v>
      </c>
      <c r="AH9" s="1">
        <f t="shared" si="11"/>
        <v>-4.9350000000000005</v>
      </c>
      <c r="AI9" s="1">
        <f t="shared" si="12"/>
        <v>1.0000000000000675E-2</v>
      </c>
      <c r="AJ9" s="1" t="e">
        <f t="shared" si="17"/>
        <v>#NUM!</v>
      </c>
      <c r="AK9" s="5" t="e">
        <f t="shared" si="13"/>
        <v>#NUM!</v>
      </c>
    </row>
    <row r="10" spans="3:38">
      <c r="E10" s="1">
        <v>-4.92</v>
      </c>
      <c r="F10" s="5" t="e">
        <f t="shared" si="0"/>
        <v>#NUM!</v>
      </c>
      <c r="G10" s="5"/>
      <c r="N10" s="1">
        <f t="shared" si="5"/>
        <v>0</v>
      </c>
      <c r="O10" s="1" t="e">
        <f t="shared" si="6"/>
        <v>#NUM!</v>
      </c>
      <c r="P10" s="1">
        <f t="shared" si="7"/>
        <v>0</v>
      </c>
      <c r="U10" s="1">
        <f t="shared" si="1"/>
        <v>0</v>
      </c>
      <c r="V10" s="5">
        <f t="shared" si="2"/>
        <v>0</v>
      </c>
      <c r="W10" s="5">
        <f t="shared" si="3"/>
        <v>0</v>
      </c>
      <c r="Z10" s="1">
        <f t="shared" si="14"/>
        <v>10</v>
      </c>
      <c r="AA10" s="1" t="e">
        <f t="shared" si="15"/>
        <v>#NUM!</v>
      </c>
      <c r="AB10" s="1">
        <f t="shared" si="16"/>
        <v>10</v>
      </c>
      <c r="AD10" s="1">
        <f t="shared" si="8"/>
        <v>0</v>
      </c>
      <c r="AE10" s="1">
        <f t="shared" si="9"/>
        <v>0</v>
      </c>
      <c r="AF10" s="5">
        <f t="shared" si="10"/>
        <v>0</v>
      </c>
      <c r="AH10" s="1">
        <f t="shared" si="11"/>
        <v>-4.9249999999999998</v>
      </c>
      <c r="AI10" s="1">
        <f t="shared" si="12"/>
        <v>9.9999999999997868E-3</v>
      </c>
      <c r="AJ10" s="1" t="e">
        <f t="shared" si="17"/>
        <v>#NUM!</v>
      </c>
      <c r="AK10" s="5" t="e">
        <f t="shared" si="13"/>
        <v>#NUM!</v>
      </c>
    </row>
    <row r="11" spans="3:38">
      <c r="E11" s="1">
        <v>-4.91</v>
      </c>
      <c r="F11" s="5" t="e">
        <f t="shared" si="0"/>
        <v>#NUM!</v>
      </c>
      <c r="G11" s="5"/>
      <c r="N11" s="1">
        <f t="shared" si="5"/>
        <v>0</v>
      </c>
      <c r="O11" s="1" t="e">
        <f t="shared" si="6"/>
        <v>#NUM!</v>
      </c>
      <c r="P11" s="1">
        <f t="shared" si="7"/>
        <v>0</v>
      </c>
      <c r="U11" s="1">
        <f t="shared" si="1"/>
        <v>0</v>
      </c>
      <c r="V11" s="5">
        <f t="shared" si="2"/>
        <v>0</v>
      </c>
      <c r="W11" s="5">
        <f t="shared" si="3"/>
        <v>0</v>
      </c>
      <c r="Z11" s="1">
        <f t="shared" si="14"/>
        <v>10</v>
      </c>
      <c r="AA11" s="1" t="e">
        <f t="shared" si="15"/>
        <v>#NUM!</v>
      </c>
      <c r="AB11" s="1">
        <f t="shared" si="16"/>
        <v>10</v>
      </c>
      <c r="AD11" s="1">
        <f t="shared" si="8"/>
        <v>0</v>
      </c>
      <c r="AE11" s="1">
        <f t="shared" si="9"/>
        <v>0</v>
      </c>
      <c r="AF11" s="5">
        <f t="shared" si="10"/>
        <v>0</v>
      </c>
      <c r="AH11" s="1">
        <f t="shared" si="11"/>
        <v>-4.915</v>
      </c>
      <c r="AI11" s="1">
        <f t="shared" si="12"/>
        <v>9.9999999999997868E-3</v>
      </c>
      <c r="AJ11" s="1" t="e">
        <f t="shared" si="17"/>
        <v>#NUM!</v>
      </c>
      <c r="AK11" s="5" t="e">
        <f t="shared" si="13"/>
        <v>#NUM!</v>
      </c>
    </row>
    <row r="12" spans="3:38">
      <c r="E12" s="1">
        <v>-4.9000000000000004</v>
      </c>
      <c r="F12" s="5" t="e">
        <f t="shared" si="0"/>
        <v>#NUM!</v>
      </c>
      <c r="G12" s="5"/>
      <c r="N12" s="1">
        <f t="shared" si="5"/>
        <v>0</v>
      </c>
      <c r="O12" s="1" t="e">
        <f t="shared" si="6"/>
        <v>#NUM!</v>
      </c>
      <c r="P12" s="1">
        <f t="shared" si="7"/>
        <v>0</v>
      </c>
      <c r="U12" s="1">
        <f t="shared" si="1"/>
        <v>0</v>
      </c>
      <c r="V12" s="5">
        <f t="shared" si="2"/>
        <v>0</v>
      </c>
      <c r="W12" s="5">
        <f t="shared" si="3"/>
        <v>0</v>
      </c>
      <c r="Z12" s="1">
        <f t="shared" si="14"/>
        <v>10</v>
      </c>
      <c r="AA12" s="1" t="e">
        <f t="shared" si="15"/>
        <v>#NUM!</v>
      </c>
      <c r="AB12" s="1">
        <f t="shared" si="16"/>
        <v>10</v>
      </c>
      <c r="AD12" s="1">
        <f t="shared" si="8"/>
        <v>0</v>
      </c>
      <c r="AE12" s="1">
        <f t="shared" si="9"/>
        <v>0</v>
      </c>
      <c r="AF12" s="5">
        <f t="shared" si="10"/>
        <v>0</v>
      </c>
      <c r="AH12" s="1">
        <f t="shared" si="11"/>
        <v>-4.9050000000000002</v>
      </c>
      <c r="AI12" s="1">
        <f t="shared" si="12"/>
        <v>9.9999999999997868E-3</v>
      </c>
      <c r="AJ12" s="1" t="e">
        <f t="shared" si="17"/>
        <v>#NUM!</v>
      </c>
      <c r="AK12" s="5" t="e">
        <f t="shared" si="13"/>
        <v>#NUM!</v>
      </c>
    </row>
    <row r="13" spans="3:38">
      <c r="E13" s="1">
        <v>-4.8899999999999997</v>
      </c>
      <c r="F13" s="5" t="e">
        <f t="shared" si="0"/>
        <v>#NUM!</v>
      </c>
      <c r="G13" s="5"/>
      <c r="N13" s="1">
        <f t="shared" si="5"/>
        <v>0</v>
      </c>
      <c r="O13" s="1" t="e">
        <f t="shared" si="6"/>
        <v>#NUM!</v>
      </c>
      <c r="P13" s="1">
        <f t="shared" si="7"/>
        <v>0</v>
      </c>
      <c r="U13" s="1">
        <f t="shared" si="1"/>
        <v>0</v>
      </c>
      <c r="V13" s="5">
        <f t="shared" si="2"/>
        <v>0</v>
      </c>
      <c r="W13" s="5">
        <f t="shared" si="3"/>
        <v>0</v>
      </c>
      <c r="Z13" s="1">
        <f t="shared" si="14"/>
        <v>10</v>
      </c>
      <c r="AA13" s="1" t="e">
        <f t="shared" si="15"/>
        <v>#NUM!</v>
      </c>
      <c r="AB13" s="1">
        <f t="shared" si="16"/>
        <v>10</v>
      </c>
      <c r="AD13" s="1">
        <f t="shared" si="8"/>
        <v>0</v>
      </c>
      <c r="AE13" s="1">
        <f t="shared" si="9"/>
        <v>0</v>
      </c>
      <c r="AF13" s="5">
        <f t="shared" si="10"/>
        <v>0</v>
      </c>
      <c r="AH13" s="1">
        <f t="shared" si="11"/>
        <v>-4.8949999999999996</v>
      </c>
      <c r="AI13" s="1">
        <f t="shared" si="12"/>
        <v>1.0000000000000675E-2</v>
      </c>
      <c r="AJ13" s="1" t="e">
        <f t="shared" si="17"/>
        <v>#NUM!</v>
      </c>
      <c r="AK13" s="5" t="e">
        <f t="shared" si="13"/>
        <v>#NUM!</v>
      </c>
    </row>
    <row r="14" spans="3:38">
      <c r="E14" s="1">
        <v>-4.88</v>
      </c>
      <c r="F14" s="5" t="e">
        <f t="shared" si="0"/>
        <v>#NUM!</v>
      </c>
      <c r="G14" s="5"/>
      <c r="N14" s="1">
        <f t="shared" si="5"/>
        <v>0</v>
      </c>
      <c r="O14" s="1" t="e">
        <f t="shared" si="6"/>
        <v>#NUM!</v>
      </c>
      <c r="P14" s="1">
        <f t="shared" si="7"/>
        <v>0</v>
      </c>
      <c r="U14" s="1">
        <f t="shared" si="1"/>
        <v>0</v>
      </c>
      <c r="V14" s="5">
        <f t="shared" si="2"/>
        <v>0</v>
      </c>
      <c r="W14" s="5">
        <f t="shared" si="3"/>
        <v>0</v>
      </c>
      <c r="Z14" s="1">
        <f t="shared" si="14"/>
        <v>10</v>
      </c>
      <c r="AA14" s="1" t="e">
        <f t="shared" si="15"/>
        <v>#NUM!</v>
      </c>
      <c r="AB14" s="1">
        <f t="shared" si="16"/>
        <v>10</v>
      </c>
      <c r="AD14" s="1">
        <f t="shared" si="8"/>
        <v>0</v>
      </c>
      <c r="AE14" s="1">
        <f t="shared" si="9"/>
        <v>0</v>
      </c>
      <c r="AF14" s="5">
        <f t="shared" si="10"/>
        <v>0</v>
      </c>
      <c r="AH14" s="1">
        <f t="shared" si="11"/>
        <v>-4.8849999999999998</v>
      </c>
      <c r="AI14" s="1">
        <f t="shared" si="12"/>
        <v>9.9999999999997868E-3</v>
      </c>
      <c r="AJ14" s="1" t="e">
        <f t="shared" si="17"/>
        <v>#NUM!</v>
      </c>
      <c r="AK14" s="5" t="e">
        <f t="shared" si="13"/>
        <v>#NUM!</v>
      </c>
    </row>
    <row r="15" spans="3:38">
      <c r="E15" s="1">
        <v>-4.87</v>
      </c>
      <c r="F15" s="5" t="e">
        <f t="shared" si="0"/>
        <v>#NUM!</v>
      </c>
      <c r="G15" s="5"/>
      <c r="N15" s="1">
        <f t="shared" si="5"/>
        <v>0</v>
      </c>
      <c r="O15" s="1" t="e">
        <f t="shared" si="6"/>
        <v>#NUM!</v>
      </c>
      <c r="P15" s="1">
        <f t="shared" si="7"/>
        <v>0</v>
      </c>
      <c r="U15" s="1">
        <f t="shared" si="1"/>
        <v>0</v>
      </c>
      <c r="V15" s="5">
        <f t="shared" si="2"/>
        <v>0</v>
      </c>
      <c r="W15" s="5">
        <f t="shared" si="3"/>
        <v>0</v>
      </c>
      <c r="Z15" s="1">
        <f t="shared" si="14"/>
        <v>10</v>
      </c>
      <c r="AA15" s="1" t="e">
        <f t="shared" si="15"/>
        <v>#NUM!</v>
      </c>
      <c r="AB15" s="1">
        <f t="shared" si="16"/>
        <v>10</v>
      </c>
      <c r="AD15" s="1">
        <f t="shared" si="8"/>
        <v>0</v>
      </c>
      <c r="AE15" s="1">
        <f t="shared" si="9"/>
        <v>0</v>
      </c>
      <c r="AF15" s="5">
        <f t="shared" si="10"/>
        <v>0</v>
      </c>
      <c r="AH15" s="1">
        <f t="shared" si="11"/>
        <v>-4.875</v>
      </c>
      <c r="AI15" s="1">
        <f t="shared" si="12"/>
        <v>9.9999999999997868E-3</v>
      </c>
      <c r="AJ15" s="1" t="e">
        <f t="shared" si="17"/>
        <v>#NUM!</v>
      </c>
      <c r="AK15" s="5" t="e">
        <f t="shared" si="13"/>
        <v>#NUM!</v>
      </c>
    </row>
    <row r="16" spans="3:38">
      <c r="E16" s="1">
        <v>-4.8600000000000003</v>
      </c>
      <c r="F16" s="5" t="e">
        <f t="shared" si="0"/>
        <v>#NUM!</v>
      </c>
      <c r="G16" s="5"/>
      <c r="N16" s="1">
        <f t="shared" si="5"/>
        <v>0</v>
      </c>
      <c r="O16" s="1" t="e">
        <f t="shared" si="6"/>
        <v>#NUM!</v>
      </c>
      <c r="P16" s="1">
        <f t="shared" si="7"/>
        <v>0</v>
      </c>
      <c r="U16" s="1">
        <f t="shared" si="1"/>
        <v>0</v>
      </c>
      <c r="V16" s="5">
        <f t="shared" si="2"/>
        <v>0</v>
      </c>
      <c r="W16" s="5">
        <f t="shared" si="3"/>
        <v>0</v>
      </c>
      <c r="Z16" s="1">
        <f t="shared" si="14"/>
        <v>10</v>
      </c>
      <c r="AA16" s="1" t="e">
        <f t="shared" si="15"/>
        <v>#NUM!</v>
      </c>
      <c r="AB16" s="1">
        <f t="shared" si="16"/>
        <v>10</v>
      </c>
      <c r="AD16" s="1">
        <f t="shared" si="8"/>
        <v>0</v>
      </c>
      <c r="AE16" s="1">
        <f t="shared" si="9"/>
        <v>0</v>
      </c>
      <c r="AF16" s="5">
        <f t="shared" si="10"/>
        <v>0</v>
      </c>
      <c r="AH16" s="1">
        <f t="shared" si="11"/>
        <v>-4.8650000000000002</v>
      </c>
      <c r="AI16" s="1">
        <f t="shared" si="12"/>
        <v>9.9999999999997868E-3</v>
      </c>
      <c r="AJ16" s="1" t="e">
        <f t="shared" si="17"/>
        <v>#NUM!</v>
      </c>
      <c r="AK16" s="5" t="e">
        <f t="shared" si="13"/>
        <v>#NUM!</v>
      </c>
    </row>
    <row r="17" spans="5:37">
      <c r="E17" s="1">
        <v>-4.8499999999999996</v>
      </c>
      <c r="F17" s="5" t="e">
        <f t="shared" si="0"/>
        <v>#NUM!</v>
      </c>
      <c r="G17" s="5"/>
      <c r="N17" s="1">
        <f t="shared" si="5"/>
        <v>0</v>
      </c>
      <c r="O17" s="1" t="e">
        <f t="shared" si="6"/>
        <v>#NUM!</v>
      </c>
      <c r="P17" s="1">
        <f t="shared" si="7"/>
        <v>0</v>
      </c>
      <c r="U17" s="1">
        <f t="shared" si="1"/>
        <v>0</v>
      </c>
      <c r="V17" s="5">
        <f t="shared" si="2"/>
        <v>0</v>
      </c>
      <c r="W17" s="5">
        <f t="shared" si="3"/>
        <v>0</v>
      </c>
      <c r="Z17" s="1">
        <f t="shared" si="14"/>
        <v>10</v>
      </c>
      <c r="AA17" s="1" t="e">
        <f t="shared" si="15"/>
        <v>#NUM!</v>
      </c>
      <c r="AB17" s="1">
        <f t="shared" si="16"/>
        <v>10</v>
      </c>
      <c r="AD17" s="1">
        <f t="shared" si="8"/>
        <v>0</v>
      </c>
      <c r="AE17" s="1">
        <f t="shared" si="9"/>
        <v>0</v>
      </c>
      <c r="AF17" s="5">
        <f t="shared" si="10"/>
        <v>0</v>
      </c>
      <c r="AH17" s="1">
        <f t="shared" si="11"/>
        <v>-4.8550000000000004</v>
      </c>
      <c r="AI17" s="1">
        <f t="shared" si="12"/>
        <v>1.0000000000000675E-2</v>
      </c>
      <c r="AJ17" s="1" t="e">
        <f t="shared" si="17"/>
        <v>#NUM!</v>
      </c>
      <c r="AK17" s="5" t="e">
        <f t="shared" si="13"/>
        <v>#NUM!</v>
      </c>
    </row>
    <row r="18" spans="5:37">
      <c r="E18" s="1">
        <v>-4.84</v>
      </c>
      <c r="F18" s="5" t="e">
        <f t="shared" si="0"/>
        <v>#NUM!</v>
      </c>
      <c r="G18" s="5"/>
      <c r="N18" s="1">
        <f t="shared" si="5"/>
        <v>0</v>
      </c>
      <c r="O18" s="1" t="e">
        <f t="shared" si="6"/>
        <v>#NUM!</v>
      </c>
      <c r="P18" s="1">
        <f t="shared" si="7"/>
        <v>0</v>
      </c>
      <c r="U18" s="1">
        <f t="shared" si="1"/>
        <v>0</v>
      </c>
      <c r="V18" s="5">
        <f t="shared" si="2"/>
        <v>0</v>
      </c>
      <c r="W18" s="5">
        <f t="shared" si="3"/>
        <v>0</v>
      </c>
      <c r="Z18" s="1">
        <f t="shared" si="14"/>
        <v>10</v>
      </c>
      <c r="AA18" s="1" t="e">
        <f t="shared" si="15"/>
        <v>#NUM!</v>
      </c>
      <c r="AB18" s="1">
        <f t="shared" si="16"/>
        <v>10</v>
      </c>
      <c r="AD18" s="1">
        <f t="shared" si="8"/>
        <v>0</v>
      </c>
      <c r="AE18" s="1">
        <f t="shared" si="9"/>
        <v>0</v>
      </c>
      <c r="AF18" s="5">
        <f t="shared" si="10"/>
        <v>0</v>
      </c>
      <c r="AH18" s="1">
        <f t="shared" si="11"/>
        <v>-4.8449999999999998</v>
      </c>
      <c r="AI18" s="1">
        <f t="shared" si="12"/>
        <v>9.9999999999997868E-3</v>
      </c>
      <c r="AJ18" s="1" t="e">
        <f t="shared" si="17"/>
        <v>#NUM!</v>
      </c>
      <c r="AK18" s="5" t="e">
        <f t="shared" si="13"/>
        <v>#NUM!</v>
      </c>
    </row>
    <row r="19" spans="5:37">
      <c r="E19" s="1">
        <v>-4.83</v>
      </c>
      <c r="F19" s="5" t="e">
        <f t="shared" si="0"/>
        <v>#NUM!</v>
      </c>
      <c r="G19" s="5"/>
      <c r="N19" s="1">
        <f t="shared" si="5"/>
        <v>0</v>
      </c>
      <c r="O19" s="1" t="e">
        <f t="shared" si="6"/>
        <v>#NUM!</v>
      </c>
      <c r="P19" s="1">
        <f t="shared" si="7"/>
        <v>0</v>
      </c>
      <c r="U19" s="1">
        <f t="shared" si="1"/>
        <v>0</v>
      </c>
      <c r="V19" s="5">
        <f t="shared" si="2"/>
        <v>0</v>
      </c>
      <c r="W19" s="5">
        <f t="shared" si="3"/>
        <v>0</v>
      </c>
      <c r="Z19" s="1">
        <f t="shared" si="14"/>
        <v>10</v>
      </c>
      <c r="AA19" s="1" t="e">
        <f t="shared" si="15"/>
        <v>#NUM!</v>
      </c>
      <c r="AB19" s="1">
        <f t="shared" si="16"/>
        <v>10</v>
      </c>
      <c r="AD19" s="1">
        <f t="shared" si="8"/>
        <v>0</v>
      </c>
      <c r="AE19" s="1">
        <f t="shared" si="9"/>
        <v>0</v>
      </c>
      <c r="AF19" s="5">
        <f t="shared" si="10"/>
        <v>0</v>
      </c>
      <c r="AH19" s="1">
        <f t="shared" si="11"/>
        <v>-4.835</v>
      </c>
      <c r="AI19" s="1">
        <f t="shared" si="12"/>
        <v>9.9999999999997868E-3</v>
      </c>
      <c r="AJ19" s="1" t="e">
        <f t="shared" si="17"/>
        <v>#NUM!</v>
      </c>
      <c r="AK19" s="5" t="e">
        <f t="shared" si="13"/>
        <v>#NUM!</v>
      </c>
    </row>
    <row r="20" spans="5:37">
      <c r="E20" s="1">
        <v>-4.82</v>
      </c>
      <c r="F20" s="5" t="e">
        <f t="shared" si="0"/>
        <v>#NUM!</v>
      </c>
      <c r="G20" s="5"/>
      <c r="N20" s="1">
        <f t="shared" si="5"/>
        <v>0</v>
      </c>
      <c r="O20" s="1" t="e">
        <f t="shared" si="6"/>
        <v>#NUM!</v>
      </c>
      <c r="P20" s="1">
        <f t="shared" si="7"/>
        <v>0</v>
      </c>
      <c r="U20" s="1">
        <f t="shared" si="1"/>
        <v>0</v>
      </c>
      <c r="V20" s="5">
        <f t="shared" si="2"/>
        <v>0</v>
      </c>
      <c r="W20" s="5">
        <f t="shared" si="3"/>
        <v>0</v>
      </c>
      <c r="Z20" s="1">
        <f t="shared" si="14"/>
        <v>10</v>
      </c>
      <c r="AA20" s="1" t="e">
        <f t="shared" si="15"/>
        <v>#NUM!</v>
      </c>
      <c r="AB20" s="1">
        <f t="shared" si="16"/>
        <v>10</v>
      </c>
      <c r="AD20" s="1">
        <f t="shared" si="8"/>
        <v>0</v>
      </c>
      <c r="AE20" s="1">
        <f t="shared" si="9"/>
        <v>0</v>
      </c>
      <c r="AF20" s="5">
        <f t="shared" si="10"/>
        <v>0</v>
      </c>
      <c r="AH20" s="1">
        <f t="shared" si="11"/>
        <v>-4.8250000000000002</v>
      </c>
      <c r="AI20" s="1">
        <f t="shared" si="12"/>
        <v>9.9999999999997868E-3</v>
      </c>
      <c r="AJ20" s="1" t="e">
        <f t="shared" si="17"/>
        <v>#NUM!</v>
      </c>
      <c r="AK20" s="5" t="e">
        <f t="shared" si="13"/>
        <v>#NUM!</v>
      </c>
    </row>
    <row r="21" spans="5:37">
      <c r="E21" s="1">
        <v>-4.8099999999999996</v>
      </c>
      <c r="F21" s="5" t="e">
        <f t="shared" si="0"/>
        <v>#NUM!</v>
      </c>
      <c r="G21" s="5"/>
      <c r="N21" s="1">
        <f t="shared" si="5"/>
        <v>0</v>
      </c>
      <c r="O21" s="1" t="e">
        <f t="shared" si="6"/>
        <v>#NUM!</v>
      </c>
      <c r="P21" s="1">
        <f t="shared" si="7"/>
        <v>0</v>
      </c>
      <c r="U21" s="1">
        <f t="shared" si="1"/>
        <v>0</v>
      </c>
      <c r="V21" s="5">
        <f t="shared" si="2"/>
        <v>0</v>
      </c>
      <c r="W21" s="5">
        <f t="shared" si="3"/>
        <v>0</v>
      </c>
      <c r="Z21" s="1">
        <f t="shared" si="14"/>
        <v>10</v>
      </c>
      <c r="AA21" s="1" t="e">
        <f t="shared" si="15"/>
        <v>#NUM!</v>
      </c>
      <c r="AB21" s="1">
        <f t="shared" si="16"/>
        <v>10</v>
      </c>
      <c r="AD21" s="1">
        <f t="shared" si="8"/>
        <v>0</v>
      </c>
      <c r="AE21" s="1">
        <f t="shared" si="9"/>
        <v>0</v>
      </c>
      <c r="AF21" s="5">
        <f t="shared" si="10"/>
        <v>0</v>
      </c>
      <c r="AH21" s="1">
        <f t="shared" si="11"/>
        <v>-4.8149999999999995</v>
      </c>
      <c r="AI21" s="1">
        <f t="shared" si="12"/>
        <v>1.0000000000000675E-2</v>
      </c>
      <c r="AJ21" s="1" t="e">
        <f t="shared" si="17"/>
        <v>#NUM!</v>
      </c>
      <c r="AK21" s="5" t="e">
        <f t="shared" si="13"/>
        <v>#NUM!</v>
      </c>
    </row>
    <row r="22" spans="5:37">
      <c r="E22" s="1">
        <v>-4.8</v>
      </c>
      <c r="F22" s="5" t="e">
        <f t="shared" si="0"/>
        <v>#NUM!</v>
      </c>
      <c r="G22" s="5"/>
      <c r="N22" s="1">
        <f t="shared" si="5"/>
        <v>0</v>
      </c>
      <c r="O22" s="1" t="e">
        <f t="shared" si="6"/>
        <v>#NUM!</v>
      </c>
      <c r="P22" s="1">
        <f t="shared" si="7"/>
        <v>0</v>
      </c>
      <c r="U22" s="1">
        <f t="shared" si="1"/>
        <v>0</v>
      </c>
      <c r="V22" s="5">
        <f t="shared" si="2"/>
        <v>0</v>
      </c>
      <c r="W22" s="5">
        <f t="shared" si="3"/>
        <v>0</v>
      </c>
      <c r="Z22" s="1">
        <f t="shared" si="14"/>
        <v>10</v>
      </c>
      <c r="AA22" s="1" t="e">
        <f t="shared" si="15"/>
        <v>#NUM!</v>
      </c>
      <c r="AB22" s="1">
        <f t="shared" si="16"/>
        <v>10</v>
      </c>
      <c r="AD22" s="1">
        <f t="shared" si="8"/>
        <v>0</v>
      </c>
      <c r="AE22" s="1">
        <f t="shared" si="9"/>
        <v>0</v>
      </c>
      <c r="AF22" s="5">
        <f t="shared" si="10"/>
        <v>0</v>
      </c>
      <c r="AH22" s="1">
        <f t="shared" si="11"/>
        <v>-4.8049999999999997</v>
      </c>
      <c r="AI22" s="1">
        <f t="shared" si="12"/>
        <v>9.9999999999997868E-3</v>
      </c>
      <c r="AJ22" s="1" t="e">
        <f t="shared" si="17"/>
        <v>#NUM!</v>
      </c>
      <c r="AK22" s="5" t="e">
        <f t="shared" si="13"/>
        <v>#NUM!</v>
      </c>
    </row>
    <row r="23" spans="5:37">
      <c r="E23" s="1">
        <v>-4.79</v>
      </c>
      <c r="F23" s="5" t="e">
        <f t="shared" si="0"/>
        <v>#NUM!</v>
      </c>
      <c r="G23" s="5"/>
      <c r="N23" s="1">
        <f t="shared" si="5"/>
        <v>0</v>
      </c>
      <c r="O23" s="1" t="e">
        <f t="shared" si="6"/>
        <v>#NUM!</v>
      </c>
      <c r="P23" s="1">
        <f t="shared" si="7"/>
        <v>0</v>
      </c>
      <c r="U23" s="1">
        <f t="shared" si="1"/>
        <v>0</v>
      </c>
      <c r="V23" s="5">
        <f t="shared" si="2"/>
        <v>0</v>
      </c>
      <c r="W23" s="5">
        <f t="shared" si="3"/>
        <v>0</v>
      </c>
      <c r="Z23" s="1">
        <f t="shared" si="14"/>
        <v>10</v>
      </c>
      <c r="AA23" s="1" t="e">
        <f t="shared" si="15"/>
        <v>#NUM!</v>
      </c>
      <c r="AB23" s="1">
        <f t="shared" si="16"/>
        <v>10</v>
      </c>
      <c r="AD23" s="1">
        <f t="shared" si="8"/>
        <v>0</v>
      </c>
      <c r="AE23" s="1">
        <f t="shared" si="9"/>
        <v>0</v>
      </c>
      <c r="AF23" s="5">
        <f t="shared" si="10"/>
        <v>0</v>
      </c>
      <c r="AH23" s="1">
        <f t="shared" si="11"/>
        <v>-4.7949999999999999</v>
      </c>
      <c r="AI23" s="1">
        <f t="shared" si="12"/>
        <v>9.9999999999997868E-3</v>
      </c>
      <c r="AJ23" s="1" t="e">
        <f t="shared" si="17"/>
        <v>#NUM!</v>
      </c>
      <c r="AK23" s="5" t="e">
        <f t="shared" si="13"/>
        <v>#NUM!</v>
      </c>
    </row>
    <row r="24" spans="5:37">
      <c r="E24" s="1">
        <v>-4.78</v>
      </c>
      <c r="F24" s="5" t="e">
        <f t="shared" si="0"/>
        <v>#NUM!</v>
      </c>
      <c r="G24" s="5"/>
      <c r="N24" s="1">
        <f t="shared" si="5"/>
        <v>0</v>
      </c>
      <c r="O24" s="1" t="e">
        <f t="shared" si="6"/>
        <v>#NUM!</v>
      </c>
      <c r="P24" s="1">
        <f t="shared" si="7"/>
        <v>0</v>
      </c>
      <c r="U24" s="1">
        <f t="shared" si="1"/>
        <v>0</v>
      </c>
      <c r="V24" s="5">
        <f t="shared" si="2"/>
        <v>0</v>
      </c>
      <c r="W24" s="5">
        <f t="shared" si="3"/>
        <v>0</v>
      </c>
      <c r="Z24" s="1">
        <f t="shared" si="14"/>
        <v>10</v>
      </c>
      <c r="AA24" s="1" t="e">
        <f t="shared" si="15"/>
        <v>#NUM!</v>
      </c>
      <c r="AB24" s="1">
        <f t="shared" si="16"/>
        <v>10</v>
      </c>
      <c r="AD24" s="1">
        <f t="shared" si="8"/>
        <v>0</v>
      </c>
      <c r="AE24" s="1">
        <f t="shared" si="9"/>
        <v>0</v>
      </c>
      <c r="AF24" s="5">
        <f t="shared" si="10"/>
        <v>0</v>
      </c>
      <c r="AH24" s="1">
        <f t="shared" si="11"/>
        <v>-4.7850000000000001</v>
      </c>
      <c r="AI24" s="1">
        <f t="shared" si="12"/>
        <v>9.9999999999997868E-3</v>
      </c>
      <c r="AJ24" s="1" t="e">
        <f t="shared" si="17"/>
        <v>#NUM!</v>
      </c>
      <c r="AK24" s="5" t="e">
        <f t="shared" si="13"/>
        <v>#NUM!</v>
      </c>
    </row>
    <row r="25" spans="5:37">
      <c r="E25" s="1">
        <v>-4.7699999999999996</v>
      </c>
      <c r="F25" s="5" t="e">
        <f t="shared" si="0"/>
        <v>#NUM!</v>
      </c>
      <c r="G25" s="5"/>
      <c r="N25" s="1">
        <f t="shared" si="5"/>
        <v>0</v>
      </c>
      <c r="O25" s="1" t="e">
        <f t="shared" si="6"/>
        <v>#NUM!</v>
      </c>
      <c r="P25" s="1">
        <f t="shared" si="7"/>
        <v>0</v>
      </c>
      <c r="U25" s="1">
        <f t="shared" si="1"/>
        <v>0</v>
      </c>
      <c r="V25" s="5">
        <f t="shared" si="2"/>
        <v>0</v>
      </c>
      <c r="W25" s="5">
        <f t="shared" si="3"/>
        <v>0</v>
      </c>
      <c r="Z25" s="1">
        <f t="shared" si="14"/>
        <v>10</v>
      </c>
      <c r="AA25" s="1" t="e">
        <f t="shared" si="15"/>
        <v>#NUM!</v>
      </c>
      <c r="AB25" s="1">
        <f t="shared" si="16"/>
        <v>10</v>
      </c>
      <c r="AD25" s="1">
        <f t="shared" si="8"/>
        <v>0</v>
      </c>
      <c r="AE25" s="1">
        <f t="shared" si="9"/>
        <v>0</v>
      </c>
      <c r="AF25" s="5">
        <f t="shared" si="10"/>
        <v>0</v>
      </c>
      <c r="AH25" s="1">
        <f t="shared" si="11"/>
        <v>-4.7750000000000004</v>
      </c>
      <c r="AI25" s="1">
        <f t="shared" si="12"/>
        <v>1.0000000000000675E-2</v>
      </c>
      <c r="AJ25" s="1" t="e">
        <f t="shared" si="17"/>
        <v>#NUM!</v>
      </c>
      <c r="AK25" s="5" t="e">
        <f t="shared" si="13"/>
        <v>#NUM!</v>
      </c>
    </row>
    <row r="26" spans="5:37">
      <c r="E26" s="1">
        <v>-4.76</v>
      </c>
      <c r="F26" s="5" t="e">
        <f t="shared" si="0"/>
        <v>#NUM!</v>
      </c>
      <c r="G26" s="5"/>
      <c r="N26" s="1">
        <f t="shared" si="5"/>
        <v>0</v>
      </c>
      <c r="O26" s="1" t="e">
        <f t="shared" si="6"/>
        <v>#NUM!</v>
      </c>
      <c r="P26" s="1">
        <f t="shared" si="7"/>
        <v>0</v>
      </c>
      <c r="U26" s="1">
        <f t="shared" si="1"/>
        <v>0</v>
      </c>
      <c r="V26" s="5">
        <f t="shared" si="2"/>
        <v>0</v>
      </c>
      <c r="W26" s="5">
        <f t="shared" si="3"/>
        <v>0</v>
      </c>
      <c r="Z26" s="1">
        <f t="shared" si="14"/>
        <v>10</v>
      </c>
      <c r="AA26" s="1" t="e">
        <f t="shared" si="15"/>
        <v>#NUM!</v>
      </c>
      <c r="AB26" s="1">
        <f t="shared" si="16"/>
        <v>10</v>
      </c>
      <c r="AD26" s="1">
        <f t="shared" si="8"/>
        <v>0</v>
      </c>
      <c r="AE26" s="1">
        <f t="shared" si="9"/>
        <v>0</v>
      </c>
      <c r="AF26" s="5">
        <f t="shared" si="10"/>
        <v>0</v>
      </c>
      <c r="AH26" s="1">
        <f t="shared" si="11"/>
        <v>-4.7649999999999997</v>
      </c>
      <c r="AI26" s="1">
        <f t="shared" si="12"/>
        <v>9.9999999999997868E-3</v>
      </c>
      <c r="AJ26" s="1" t="e">
        <f t="shared" si="17"/>
        <v>#NUM!</v>
      </c>
      <c r="AK26" s="5" t="e">
        <f t="shared" si="13"/>
        <v>#NUM!</v>
      </c>
    </row>
    <row r="27" spans="5:37">
      <c r="E27" s="1">
        <v>-4.75</v>
      </c>
      <c r="F27" s="5" t="e">
        <f t="shared" si="0"/>
        <v>#NUM!</v>
      </c>
      <c r="G27" s="5"/>
      <c r="N27" s="1">
        <f t="shared" si="5"/>
        <v>0</v>
      </c>
      <c r="O27" s="1" t="e">
        <f t="shared" si="6"/>
        <v>#NUM!</v>
      </c>
      <c r="P27" s="1">
        <f t="shared" si="7"/>
        <v>0</v>
      </c>
      <c r="U27" s="1">
        <f t="shared" si="1"/>
        <v>0</v>
      </c>
      <c r="V27" s="5">
        <f t="shared" si="2"/>
        <v>0</v>
      </c>
      <c r="W27" s="5">
        <f t="shared" si="3"/>
        <v>0</v>
      </c>
      <c r="Z27" s="1">
        <f t="shared" si="14"/>
        <v>10</v>
      </c>
      <c r="AA27" s="1" t="e">
        <f t="shared" si="15"/>
        <v>#NUM!</v>
      </c>
      <c r="AB27" s="1">
        <f t="shared" si="16"/>
        <v>10</v>
      </c>
      <c r="AD27" s="1">
        <f t="shared" si="8"/>
        <v>0</v>
      </c>
      <c r="AE27" s="1">
        <f t="shared" si="9"/>
        <v>0</v>
      </c>
      <c r="AF27" s="5">
        <f t="shared" si="10"/>
        <v>0</v>
      </c>
      <c r="AH27" s="1">
        <f t="shared" si="11"/>
        <v>-4.7549999999999999</v>
      </c>
      <c r="AI27" s="1">
        <f t="shared" si="12"/>
        <v>9.9999999999997868E-3</v>
      </c>
      <c r="AJ27" s="1" t="e">
        <f t="shared" si="17"/>
        <v>#NUM!</v>
      </c>
      <c r="AK27" s="5" t="e">
        <f t="shared" si="13"/>
        <v>#NUM!</v>
      </c>
    </row>
    <row r="28" spans="5:37">
      <c r="E28" s="1">
        <v>-4.74</v>
      </c>
      <c r="F28" s="5" t="e">
        <f t="shared" si="0"/>
        <v>#NUM!</v>
      </c>
      <c r="G28" s="5"/>
      <c r="N28" s="1">
        <f t="shared" si="5"/>
        <v>0</v>
      </c>
      <c r="O28" s="1" t="e">
        <f t="shared" si="6"/>
        <v>#NUM!</v>
      </c>
      <c r="P28" s="1">
        <f t="shared" si="7"/>
        <v>0</v>
      </c>
      <c r="U28" s="1">
        <f t="shared" si="1"/>
        <v>0</v>
      </c>
      <c r="V28" s="5">
        <f t="shared" si="2"/>
        <v>0</v>
      </c>
      <c r="W28" s="5">
        <f t="shared" si="3"/>
        <v>0</v>
      </c>
      <c r="Z28" s="1">
        <f t="shared" si="14"/>
        <v>10</v>
      </c>
      <c r="AA28" s="1" t="e">
        <f t="shared" si="15"/>
        <v>#NUM!</v>
      </c>
      <c r="AB28" s="1">
        <f t="shared" si="16"/>
        <v>10</v>
      </c>
      <c r="AD28" s="1">
        <f t="shared" si="8"/>
        <v>0</v>
      </c>
      <c r="AE28" s="1">
        <f t="shared" si="9"/>
        <v>0</v>
      </c>
      <c r="AF28" s="5">
        <f t="shared" si="10"/>
        <v>0</v>
      </c>
      <c r="AH28" s="1">
        <f t="shared" si="11"/>
        <v>-4.7450000000000001</v>
      </c>
      <c r="AI28" s="1">
        <f t="shared" si="12"/>
        <v>9.9999999999997868E-3</v>
      </c>
      <c r="AJ28" s="1" t="e">
        <f t="shared" si="17"/>
        <v>#NUM!</v>
      </c>
      <c r="AK28" s="5" t="e">
        <f t="shared" si="13"/>
        <v>#NUM!</v>
      </c>
    </row>
    <row r="29" spans="5:37">
      <c r="E29" s="1">
        <v>-4.7300000000000004</v>
      </c>
      <c r="F29" s="5" t="e">
        <f t="shared" si="0"/>
        <v>#NUM!</v>
      </c>
      <c r="G29" s="5"/>
      <c r="N29" s="1">
        <f t="shared" si="5"/>
        <v>0</v>
      </c>
      <c r="O29" s="1" t="e">
        <f t="shared" si="6"/>
        <v>#NUM!</v>
      </c>
      <c r="P29" s="1">
        <f t="shared" si="7"/>
        <v>0</v>
      </c>
      <c r="U29" s="1">
        <f t="shared" si="1"/>
        <v>0</v>
      </c>
      <c r="V29" s="5">
        <f t="shared" si="2"/>
        <v>0</v>
      </c>
      <c r="W29" s="5">
        <f t="shared" si="3"/>
        <v>0</v>
      </c>
      <c r="Z29" s="1">
        <f t="shared" si="14"/>
        <v>10</v>
      </c>
      <c r="AA29" s="1" t="e">
        <f t="shared" si="15"/>
        <v>#NUM!</v>
      </c>
      <c r="AB29" s="1">
        <f t="shared" si="16"/>
        <v>10</v>
      </c>
      <c r="AD29" s="1">
        <f t="shared" si="8"/>
        <v>0</v>
      </c>
      <c r="AE29" s="1">
        <f t="shared" si="9"/>
        <v>0</v>
      </c>
      <c r="AF29" s="5">
        <f t="shared" si="10"/>
        <v>0</v>
      </c>
      <c r="AH29" s="1">
        <f t="shared" si="11"/>
        <v>-4.7350000000000003</v>
      </c>
      <c r="AI29" s="1">
        <f t="shared" si="12"/>
        <v>9.9999999999997868E-3</v>
      </c>
      <c r="AJ29" s="1" t="e">
        <f t="shared" si="17"/>
        <v>#NUM!</v>
      </c>
      <c r="AK29" s="5" t="e">
        <f t="shared" si="13"/>
        <v>#NUM!</v>
      </c>
    </row>
    <row r="30" spans="5:37">
      <c r="E30" s="1">
        <v>-4.72</v>
      </c>
      <c r="F30" s="5" t="e">
        <f t="shared" si="0"/>
        <v>#NUM!</v>
      </c>
      <c r="G30" s="5"/>
      <c r="N30" s="1">
        <f t="shared" si="5"/>
        <v>0</v>
      </c>
      <c r="O30" s="1" t="e">
        <f t="shared" si="6"/>
        <v>#NUM!</v>
      </c>
      <c r="P30" s="1">
        <f t="shared" si="7"/>
        <v>0</v>
      </c>
      <c r="U30" s="1">
        <f t="shared" si="1"/>
        <v>0</v>
      </c>
      <c r="V30" s="5">
        <f t="shared" si="2"/>
        <v>0</v>
      </c>
      <c r="W30" s="5">
        <f t="shared" si="3"/>
        <v>0</v>
      </c>
      <c r="Z30" s="1">
        <f t="shared" si="14"/>
        <v>10</v>
      </c>
      <c r="AA30" s="1" t="e">
        <f t="shared" si="15"/>
        <v>#NUM!</v>
      </c>
      <c r="AB30" s="1">
        <f t="shared" si="16"/>
        <v>10</v>
      </c>
      <c r="AD30" s="1">
        <f t="shared" si="8"/>
        <v>0</v>
      </c>
      <c r="AE30" s="1">
        <f t="shared" si="9"/>
        <v>0</v>
      </c>
      <c r="AF30" s="5">
        <f t="shared" si="10"/>
        <v>0</v>
      </c>
      <c r="AH30" s="1">
        <f t="shared" si="11"/>
        <v>-4.7249999999999996</v>
      </c>
      <c r="AI30" s="1">
        <f t="shared" si="12"/>
        <v>1.0000000000000675E-2</v>
      </c>
      <c r="AJ30" s="1" t="e">
        <f t="shared" si="17"/>
        <v>#NUM!</v>
      </c>
      <c r="AK30" s="5" t="e">
        <f t="shared" si="13"/>
        <v>#NUM!</v>
      </c>
    </row>
    <row r="31" spans="5:37">
      <c r="E31" s="1">
        <v>-4.71</v>
      </c>
      <c r="F31" s="5" t="e">
        <f t="shared" si="0"/>
        <v>#NUM!</v>
      </c>
      <c r="G31" s="5"/>
      <c r="N31" s="1">
        <f t="shared" si="5"/>
        <v>0</v>
      </c>
      <c r="O31" s="1" t="e">
        <f t="shared" si="6"/>
        <v>#NUM!</v>
      </c>
      <c r="P31" s="1">
        <f t="shared" si="7"/>
        <v>0</v>
      </c>
      <c r="U31" s="1">
        <f t="shared" si="1"/>
        <v>0</v>
      </c>
      <c r="V31" s="5">
        <f t="shared" si="2"/>
        <v>0</v>
      </c>
      <c r="W31" s="5">
        <f t="shared" si="3"/>
        <v>0</v>
      </c>
      <c r="Z31" s="1">
        <f t="shared" si="14"/>
        <v>10</v>
      </c>
      <c r="AA31" s="1" t="e">
        <f t="shared" si="15"/>
        <v>#NUM!</v>
      </c>
      <c r="AB31" s="1">
        <f t="shared" si="16"/>
        <v>10</v>
      </c>
      <c r="AD31" s="1">
        <f t="shared" si="8"/>
        <v>0</v>
      </c>
      <c r="AE31" s="1">
        <f t="shared" si="9"/>
        <v>0</v>
      </c>
      <c r="AF31" s="5">
        <f t="shared" si="10"/>
        <v>0</v>
      </c>
      <c r="AH31" s="1">
        <f t="shared" si="11"/>
        <v>-4.7149999999999999</v>
      </c>
      <c r="AI31" s="1">
        <f t="shared" si="12"/>
        <v>9.9999999999997868E-3</v>
      </c>
      <c r="AJ31" s="1" t="e">
        <f t="shared" si="17"/>
        <v>#NUM!</v>
      </c>
      <c r="AK31" s="5" t="e">
        <f t="shared" si="13"/>
        <v>#NUM!</v>
      </c>
    </row>
    <row r="32" spans="5:37">
      <c r="E32" s="1">
        <v>-4.7</v>
      </c>
      <c r="F32" s="5" t="e">
        <f t="shared" si="0"/>
        <v>#NUM!</v>
      </c>
      <c r="G32" s="5"/>
      <c r="N32" s="1">
        <f t="shared" si="5"/>
        <v>0</v>
      </c>
      <c r="O32" s="1" t="e">
        <f t="shared" si="6"/>
        <v>#NUM!</v>
      </c>
      <c r="P32" s="1">
        <f t="shared" si="7"/>
        <v>0</v>
      </c>
      <c r="U32" s="1">
        <f t="shared" si="1"/>
        <v>0</v>
      </c>
      <c r="V32" s="5">
        <f t="shared" si="2"/>
        <v>0</v>
      </c>
      <c r="W32" s="5">
        <f t="shared" si="3"/>
        <v>0</v>
      </c>
      <c r="Z32" s="1">
        <f t="shared" si="14"/>
        <v>10</v>
      </c>
      <c r="AA32" s="1" t="e">
        <f t="shared" si="15"/>
        <v>#NUM!</v>
      </c>
      <c r="AB32" s="1">
        <f t="shared" si="16"/>
        <v>10</v>
      </c>
      <c r="AD32" s="1">
        <f t="shared" si="8"/>
        <v>0</v>
      </c>
      <c r="AE32" s="1">
        <f t="shared" si="9"/>
        <v>0</v>
      </c>
      <c r="AF32" s="5">
        <f t="shared" si="10"/>
        <v>0</v>
      </c>
      <c r="AH32" s="1">
        <f t="shared" si="11"/>
        <v>-4.7050000000000001</v>
      </c>
      <c r="AI32" s="1">
        <f t="shared" si="12"/>
        <v>9.9999999999997868E-3</v>
      </c>
      <c r="AJ32" s="1" t="e">
        <f t="shared" si="17"/>
        <v>#NUM!</v>
      </c>
      <c r="AK32" s="5" t="e">
        <f t="shared" si="13"/>
        <v>#NUM!</v>
      </c>
    </row>
    <row r="33" spans="5:37">
      <c r="E33" s="1">
        <v>-4.6900000000000004</v>
      </c>
      <c r="F33" s="5" t="e">
        <f t="shared" si="0"/>
        <v>#NUM!</v>
      </c>
      <c r="G33" s="5"/>
      <c r="N33" s="1">
        <f t="shared" si="5"/>
        <v>0</v>
      </c>
      <c r="O33" s="1" t="e">
        <f t="shared" si="6"/>
        <v>#NUM!</v>
      </c>
      <c r="P33" s="1">
        <f t="shared" si="7"/>
        <v>0</v>
      </c>
      <c r="U33" s="1">
        <f t="shared" si="1"/>
        <v>0</v>
      </c>
      <c r="V33" s="5">
        <f t="shared" si="2"/>
        <v>0</v>
      </c>
      <c r="W33" s="5">
        <f t="shared" si="3"/>
        <v>0</v>
      </c>
      <c r="Z33" s="1">
        <f t="shared" si="14"/>
        <v>10</v>
      </c>
      <c r="AA33" s="1" t="e">
        <f t="shared" si="15"/>
        <v>#NUM!</v>
      </c>
      <c r="AB33" s="1">
        <f t="shared" si="16"/>
        <v>10</v>
      </c>
      <c r="AD33" s="1">
        <f t="shared" si="8"/>
        <v>0</v>
      </c>
      <c r="AE33" s="1">
        <f t="shared" si="9"/>
        <v>0</v>
      </c>
      <c r="AF33" s="5">
        <f t="shared" si="10"/>
        <v>0</v>
      </c>
      <c r="AH33" s="1">
        <f t="shared" si="11"/>
        <v>-4.6950000000000003</v>
      </c>
      <c r="AI33" s="1">
        <f t="shared" si="12"/>
        <v>9.9999999999997868E-3</v>
      </c>
      <c r="AJ33" s="1" t="e">
        <f t="shared" si="17"/>
        <v>#NUM!</v>
      </c>
      <c r="AK33" s="5" t="e">
        <f t="shared" si="13"/>
        <v>#NUM!</v>
      </c>
    </row>
    <row r="34" spans="5:37">
      <c r="E34" s="1">
        <v>-4.68</v>
      </c>
      <c r="F34" s="5" t="e">
        <f t="shared" si="0"/>
        <v>#NUM!</v>
      </c>
      <c r="G34" s="5"/>
      <c r="N34" s="1">
        <f t="shared" si="5"/>
        <v>0</v>
      </c>
      <c r="O34" s="1" t="e">
        <f t="shared" si="6"/>
        <v>#NUM!</v>
      </c>
      <c r="P34" s="1">
        <f t="shared" si="7"/>
        <v>0</v>
      </c>
      <c r="U34" s="1">
        <f t="shared" si="1"/>
        <v>0</v>
      </c>
      <c r="V34" s="5">
        <f t="shared" si="2"/>
        <v>0</v>
      </c>
      <c r="W34" s="5">
        <f t="shared" si="3"/>
        <v>0</v>
      </c>
      <c r="Z34" s="1">
        <f t="shared" si="14"/>
        <v>10</v>
      </c>
      <c r="AA34" s="1" t="e">
        <f t="shared" si="15"/>
        <v>#NUM!</v>
      </c>
      <c r="AB34" s="1">
        <f t="shared" si="16"/>
        <v>10</v>
      </c>
      <c r="AD34" s="1">
        <f t="shared" si="8"/>
        <v>0</v>
      </c>
      <c r="AE34" s="1">
        <f t="shared" si="9"/>
        <v>0</v>
      </c>
      <c r="AF34" s="5">
        <f t="shared" si="10"/>
        <v>0</v>
      </c>
      <c r="AH34" s="1">
        <f t="shared" si="11"/>
        <v>-4.6850000000000005</v>
      </c>
      <c r="AI34" s="1">
        <f t="shared" si="12"/>
        <v>1.0000000000000675E-2</v>
      </c>
      <c r="AJ34" s="1" t="e">
        <f t="shared" si="17"/>
        <v>#NUM!</v>
      </c>
      <c r="AK34" s="5" t="e">
        <f t="shared" si="13"/>
        <v>#NUM!</v>
      </c>
    </row>
    <row r="35" spans="5:37">
      <c r="E35" s="1">
        <v>-4.67</v>
      </c>
      <c r="F35" s="5" t="e">
        <f t="shared" si="0"/>
        <v>#NUM!</v>
      </c>
      <c r="G35" s="5"/>
      <c r="N35" s="1">
        <f t="shared" si="5"/>
        <v>0</v>
      </c>
      <c r="O35" s="1" t="e">
        <f t="shared" si="6"/>
        <v>#NUM!</v>
      </c>
      <c r="P35" s="1">
        <f t="shared" si="7"/>
        <v>0</v>
      </c>
      <c r="U35" s="1">
        <f t="shared" si="1"/>
        <v>0</v>
      </c>
      <c r="V35" s="5">
        <f t="shared" si="2"/>
        <v>0</v>
      </c>
      <c r="W35" s="5">
        <f t="shared" si="3"/>
        <v>0</v>
      </c>
      <c r="Z35" s="1">
        <f t="shared" si="14"/>
        <v>10</v>
      </c>
      <c r="AA35" s="1" t="e">
        <f t="shared" si="15"/>
        <v>#NUM!</v>
      </c>
      <c r="AB35" s="1">
        <f t="shared" si="16"/>
        <v>10</v>
      </c>
      <c r="AD35" s="1">
        <f t="shared" si="8"/>
        <v>0</v>
      </c>
      <c r="AE35" s="1">
        <f t="shared" si="9"/>
        <v>0</v>
      </c>
      <c r="AF35" s="5">
        <f t="shared" si="10"/>
        <v>0</v>
      </c>
      <c r="AH35" s="1">
        <f t="shared" si="11"/>
        <v>-4.6749999999999998</v>
      </c>
      <c r="AI35" s="1">
        <f t="shared" si="12"/>
        <v>9.9999999999997868E-3</v>
      </c>
      <c r="AJ35" s="1" t="e">
        <f t="shared" si="17"/>
        <v>#NUM!</v>
      </c>
      <c r="AK35" s="5" t="e">
        <f t="shared" si="13"/>
        <v>#NUM!</v>
      </c>
    </row>
    <row r="36" spans="5:37">
      <c r="E36" s="1">
        <v>-4.66</v>
      </c>
      <c r="F36" s="5" t="e">
        <f t="shared" si="0"/>
        <v>#NUM!</v>
      </c>
      <c r="G36" s="5"/>
      <c r="N36" s="1">
        <f t="shared" si="5"/>
        <v>0</v>
      </c>
      <c r="O36" s="1" t="e">
        <f t="shared" si="6"/>
        <v>#NUM!</v>
      </c>
      <c r="P36" s="1">
        <f t="shared" si="7"/>
        <v>0</v>
      </c>
      <c r="U36" s="1">
        <f t="shared" si="1"/>
        <v>0</v>
      </c>
      <c r="V36" s="5">
        <f t="shared" si="2"/>
        <v>0</v>
      </c>
      <c r="W36" s="5">
        <f t="shared" si="3"/>
        <v>0</v>
      </c>
      <c r="Z36" s="1">
        <f t="shared" si="14"/>
        <v>10</v>
      </c>
      <c r="AA36" s="1" t="e">
        <f t="shared" si="15"/>
        <v>#NUM!</v>
      </c>
      <c r="AB36" s="1">
        <f t="shared" si="16"/>
        <v>10</v>
      </c>
      <c r="AD36" s="1">
        <f t="shared" si="8"/>
        <v>0</v>
      </c>
      <c r="AE36" s="1">
        <f t="shared" si="9"/>
        <v>0</v>
      </c>
      <c r="AF36" s="5">
        <f t="shared" si="10"/>
        <v>0</v>
      </c>
      <c r="AH36" s="1">
        <f t="shared" si="11"/>
        <v>-4.665</v>
      </c>
      <c r="AI36" s="1">
        <f t="shared" si="12"/>
        <v>9.9999999999997868E-3</v>
      </c>
      <c r="AJ36" s="1" t="e">
        <f t="shared" si="17"/>
        <v>#NUM!</v>
      </c>
      <c r="AK36" s="5" t="e">
        <f t="shared" si="13"/>
        <v>#NUM!</v>
      </c>
    </row>
    <row r="37" spans="5:37">
      <c r="E37" s="1">
        <v>-4.6500000000000004</v>
      </c>
      <c r="F37" s="5" t="e">
        <f t="shared" si="0"/>
        <v>#NUM!</v>
      </c>
      <c r="G37" s="5"/>
      <c r="N37" s="1">
        <f t="shared" si="5"/>
        <v>0</v>
      </c>
      <c r="O37" s="1" t="e">
        <f t="shared" si="6"/>
        <v>#NUM!</v>
      </c>
      <c r="P37" s="1">
        <f t="shared" si="7"/>
        <v>0</v>
      </c>
      <c r="U37" s="1">
        <f t="shared" si="1"/>
        <v>0</v>
      </c>
      <c r="V37" s="5">
        <f t="shared" si="2"/>
        <v>0</v>
      </c>
      <c r="W37" s="5">
        <f t="shared" si="3"/>
        <v>0</v>
      </c>
      <c r="Z37" s="1">
        <f t="shared" si="14"/>
        <v>10</v>
      </c>
      <c r="AA37" s="1" t="e">
        <f t="shared" si="15"/>
        <v>#NUM!</v>
      </c>
      <c r="AB37" s="1">
        <f t="shared" si="16"/>
        <v>10</v>
      </c>
      <c r="AD37" s="1">
        <f t="shared" si="8"/>
        <v>0</v>
      </c>
      <c r="AE37" s="1">
        <f t="shared" si="9"/>
        <v>0</v>
      </c>
      <c r="AF37" s="5">
        <f t="shared" si="10"/>
        <v>0</v>
      </c>
      <c r="AH37" s="1">
        <f t="shared" si="11"/>
        <v>-4.6550000000000002</v>
      </c>
      <c r="AI37" s="1">
        <f t="shared" si="12"/>
        <v>9.9999999999997868E-3</v>
      </c>
      <c r="AJ37" s="1" t="e">
        <f t="shared" si="17"/>
        <v>#NUM!</v>
      </c>
      <c r="AK37" s="5" t="e">
        <f t="shared" si="13"/>
        <v>#NUM!</v>
      </c>
    </row>
    <row r="38" spans="5:37">
      <c r="E38" s="1">
        <v>-4.6399999999999997</v>
      </c>
      <c r="F38" s="5" t="e">
        <f t="shared" si="0"/>
        <v>#NUM!</v>
      </c>
      <c r="G38" s="5"/>
      <c r="N38" s="1">
        <f t="shared" si="5"/>
        <v>0</v>
      </c>
      <c r="O38" s="1" t="e">
        <f t="shared" si="6"/>
        <v>#NUM!</v>
      </c>
      <c r="P38" s="1">
        <f t="shared" si="7"/>
        <v>0</v>
      </c>
      <c r="U38" s="1">
        <f t="shared" si="1"/>
        <v>0</v>
      </c>
      <c r="V38" s="5">
        <f t="shared" si="2"/>
        <v>0</v>
      </c>
      <c r="W38" s="5">
        <f t="shared" si="3"/>
        <v>0</v>
      </c>
      <c r="Z38" s="1">
        <f t="shared" si="14"/>
        <v>10</v>
      </c>
      <c r="AA38" s="1" t="e">
        <f t="shared" si="15"/>
        <v>#NUM!</v>
      </c>
      <c r="AB38" s="1">
        <f t="shared" si="16"/>
        <v>10</v>
      </c>
      <c r="AD38" s="1">
        <f t="shared" si="8"/>
        <v>0</v>
      </c>
      <c r="AE38" s="1">
        <f t="shared" si="9"/>
        <v>0</v>
      </c>
      <c r="AF38" s="5">
        <f t="shared" si="10"/>
        <v>0</v>
      </c>
      <c r="AH38" s="1">
        <f t="shared" si="11"/>
        <v>-4.6449999999999996</v>
      </c>
      <c r="AI38" s="1">
        <f t="shared" si="12"/>
        <v>1.0000000000000675E-2</v>
      </c>
      <c r="AJ38" s="1" t="e">
        <f t="shared" si="17"/>
        <v>#NUM!</v>
      </c>
      <c r="AK38" s="5" t="e">
        <f t="shared" si="13"/>
        <v>#NUM!</v>
      </c>
    </row>
    <row r="39" spans="5:37">
      <c r="E39" s="1">
        <v>-4.63</v>
      </c>
      <c r="F39" s="5" t="e">
        <f t="shared" si="0"/>
        <v>#NUM!</v>
      </c>
      <c r="G39" s="5"/>
      <c r="N39" s="1">
        <f t="shared" si="5"/>
        <v>0</v>
      </c>
      <c r="O39" s="1" t="e">
        <f t="shared" si="6"/>
        <v>#NUM!</v>
      </c>
      <c r="P39" s="1">
        <f t="shared" si="7"/>
        <v>0</v>
      </c>
      <c r="U39" s="1">
        <f t="shared" si="1"/>
        <v>0</v>
      </c>
      <c r="V39" s="5">
        <f t="shared" si="2"/>
        <v>0</v>
      </c>
      <c r="W39" s="5">
        <f t="shared" si="3"/>
        <v>0</v>
      </c>
      <c r="Z39" s="1">
        <f t="shared" si="14"/>
        <v>10</v>
      </c>
      <c r="AA39" s="1" t="e">
        <f t="shared" si="15"/>
        <v>#NUM!</v>
      </c>
      <c r="AB39" s="1">
        <f t="shared" si="16"/>
        <v>10</v>
      </c>
      <c r="AD39" s="1">
        <f t="shared" si="8"/>
        <v>0</v>
      </c>
      <c r="AE39" s="1">
        <f t="shared" si="9"/>
        <v>0</v>
      </c>
      <c r="AF39" s="5">
        <f t="shared" si="10"/>
        <v>0</v>
      </c>
      <c r="AH39" s="1">
        <f t="shared" si="11"/>
        <v>-4.6349999999999998</v>
      </c>
      <c r="AI39" s="1">
        <f t="shared" si="12"/>
        <v>9.9999999999997868E-3</v>
      </c>
      <c r="AJ39" s="1" t="e">
        <f t="shared" si="17"/>
        <v>#NUM!</v>
      </c>
      <c r="AK39" s="5" t="e">
        <f t="shared" si="13"/>
        <v>#NUM!</v>
      </c>
    </row>
    <row r="40" spans="5:37">
      <c r="E40" s="1">
        <v>-4.62</v>
      </c>
      <c r="F40" s="5" t="e">
        <f t="shared" si="0"/>
        <v>#NUM!</v>
      </c>
      <c r="G40" s="5"/>
      <c r="N40" s="1">
        <f t="shared" si="5"/>
        <v>0</v>
      </c>
      <c r="O40" s="1" t="e">
        <f t="shared" si="6"/>
        <v>#NUM!</v>
      </c>
      <c r="P40" s="1">
        <f t="shared" si="7"/>
        <v>0</v>
      </c>
      <c r="U40" s="1">
        <f t="shared" si="1"/>
        <v>0</v>
      </c>
      <c r="V40" s="5">
        <f t="shared" si="2"/>
        <v>0</v>
      </c>
      <c r="W40" s="5">
        <f t="shared" si="3"/>
        <v>0</v>
      </c>
      <c r="Z40" s="1">
        <f t="shared" si="14"/>
        <v>10</v>
      </c>
      <c r="AA40" s="1" t="e">
        <f t="shared" si="15"/>
        <v>#NUM!</v>
      </c>
      <c r="AB40" s="1">
        <f t="shared" si="16"/>
        <v>10</v>
      </c>
      <c r="AD40" s="1">
        <f t="shared" si="8"/>
        <v>0</v>
      </c>
      <c r="AE40" s="1">
        <f t="shared" si="9"/>
        <v>0</v>
      </c>
      <c r="AF40" s="5">
        <f t="shared" si="10"/>
        <v>0</v>
      </c>
      <c r="AH40" s="1">
        <f t="shared" si="11"/>
        <v>-4.625</v>
      </c>
      <c r="AI40" s="1">
        <f t="shared" si="12"/>
        <v>9.9999999999997868E-3</v>
      </c>
      <c r="AJ40" s="1" t="e">
        <f t="shared" si="17"/>
        <v>#NUM!</v>
      </c>
      <c r="AK40" s="5" t="e">
        <f t="shared" si="13"/>
        <v>#NUM!</v>
      </c>
    </row>
    <row r="41" spans="5:37">
      <c r="E41" s="1">
        <v>-4.6100000000000003</v>
      </c>
      <c r="F41" s="5" t="e">
        <f t="shared" si="0"/>
        <v>#NUM!</v>
      </c>
      <c r="G41" s="5"/>
      <c r="N41" s="1">
        <f t="shared" si="5"/>
        <v>0</v>
      </c>
      <c r="O41" s="1" t="e">
        <f t="shared" si="6"/>
        <v>#NUM!</v>
      </c>
      <c r="P41" s="1">
        <f t="shared" si="7"/>
        <v>0</v>
      </c>
      <c r="U41" s="1">
        <f t="shared" si="1"/>
        <v>0</v>
      </c>
      <c r="V41" s="5">
        <f t="shared" si="2"/>
        <v>0</v>
      </c>
      <c r="W41" s="5">
        <f t="shared" si="3"/>
        <v>0</v>
      </c>
      <c r="Z41" s="1">
        <f t="shared" si="14"/>
        <v>10</v>
      </c>
      <c r="AA41" s="1" t="e">
        <f t="shared" si="15"/>
        <v>#NUM!</v>
      </c>
      <c r="AB41" s="1">
        <f t="shared" si="16"/>
        <v>10</v>
      </c>
      <c r="AD41" s="1">
        <f t="shared" si="8"/>
        <v>0</v>
      </c>
      <c r="AE41" s="1">
        <f t="shared" si="9"/>
        <v>0</v>
      </c>
      <c r="AF41" s="5">
        <f t="shared" si="10"/>
        <v>0</v>
      </c>
      <c r="AH41" s="1">
        <f t="shared" si="11"/>
        <v>-4.6150000000000002</v>
      </c>
      <c r="AI41" s="1">
        <f t="shared" si="12"/>
        <v>9.9999999999997868E-3</v>
      </c>
      <c r="AJ41" s="1" t="e">
        <f t="shared" si="17"/>
        <v>#NUM!</v>
      </c>
      <c r="AK41" s="5" t="e">
        <f t="shared" si="13"/>
        <v>#NUM!</v>
      </c>
    </row>
    <row r="42" spans="5:37">
      <c r="E42" s="1">
        <v>-4.5999999999999996</v>
      </c>
      <c r="F42" s="5" t="e">
        <f t="shared" si="0"/>
        <v>#NUM!</v>
      </c>
      <c r="G42" s="5"/>
      <c r="N42" s="1">
        <f t="shared" si="5"/>
        <v>0</v>
      </c>
      <c r="O42" s="1" t="e">
        <f t="shared" si="6"/>
        <v>#NUM!</v>
      </c>
      <c r="P42" s="1">
        <f t="shared" si="7"/>
        <v>0</v>
      </c>
      <c r="U42" s="1">
        <f t="shared" si="1"/>
        <v>0</v>
      </c>
      <c r="V42" s="5">
        <f t="shared" si="2"/>
        <v>0</v>
      </c>
      <c r="W42" s="5">
        <f t="shared" si="3"/>
        <v>0</v>
      </c>
      <c r="Z42" s="1">
        <f t="shared" si="14"/>
        <v>10</v>
      </c>
      <c r="AA42" s="1" t="e">
        <f t="shared" si="15"/>
        <v>#NUM!</v>
      </c>
      <c r="AB42" s="1">
        <f t="shared" si="16"/>
        <v>10</v>
      </c>
      <c r="AD42" s="1">
        <f t="shared" si="8"/>
        <v>0</v>
      </c>
      <c r="AE42" s="1">
        <f t="shared" si="9"/>
        <v>0</v>
      </c>
      <c r="AF42" s="5">
        <f t="shared" si="10"/>
        <v>0</v>
      </c>
      <c r="AH42" s="1">
        <f t="shared" si="11"/>
        <v>-4.6050000000000004</v>
      </c>
      <c r="AI42" s="1">
        <f t="shared" si="12"/>
        <v>1.0000000000000675E-2</v>
      </c>
      <c r="AJ42" s="1" t="e">
        <f t="shared" si="17"/>
        <v>#NUM!</v>
      </c>
      <c r="AK42" s="5" t="e">
        <f t="shared" si="13"/>
        <v>#NUM!</v>
      </c>
    </row>
    <row r="43" spans="5:37">
      <c r="E43" s="1">
        <v>-4.59</v>
      </c>
      <c r="F43" s="5" t="e">
        <f t="shared" si="0"/>
        <v>#NUM!</v>
      </c>
      <c r="G43" s="5"/>
      <c r="N43" s="1">
        <f t="shared" si="5"/>
        <v>0</v>
      </c>
      <c r="O43" s="1" t="e">
        <f t="shared" si="6"/>
        <v>#NUM!</v>
      </c>
      <c r="P43" s="1">
        <f t="shared" si="7"/>
        <v>0</v>
      </c>
      <c r="U43" s="1">
        <f t="shared" si="1"/>
        <v>0</v>
      </c>
      <c r="V43" s="5">
        <f t="shared" si="2"/>
        <v>0</v>
      </c>
      <c r="W43" s="5">
        <f t="shared" si="3"/>
        <v>0</v>
      </c>
      <c r="Z43" s="1">
        <f t="shared" si="14"/>
        <v>10</v>
      </c>
      <c r="AA43" s="1" t="e">
        <f t="shared" si="15"/>
        <v>#NUM!</v>
      </c>
      <c r="AB43" s="1">
        <f t="shared" si="16"/>
        <v>10</v>
      </c>
      <c r="AD43" s="1">
        <f t="shared" si="8"/>
        <v>0</v>
      </c>
      <c r="AE43" s="1">
        <f t="shared" si="9"/>
        <v>0</v>
      </c>
      <c r="AF43" s="5">
        <f t="shared" si="10"/>
        <v>0</v>
      </c>
      <c r="AH43" s="1">
        <f t="shared" si="11"/>
        <v>-4.5949999999999998</v>
      </c>
      <c r="AI43" s="1">
        <f t="shared" si="12"/>
        <v>9.9999999999997868E-3</v>
      </c>
      <c r="AJ43" s="1" t="e">
        <f t="shared" si="17"/>
        <v>#NUM!</v>
      </c>
      <c r="AK43" s="5" t="e">
        <f t="shared" si="13"/>
        <v>#NUM!</v>
      </c>
    </row>
    <row r="44" spans="5:37">
      <c r="E44" s="1">
        <v>-4.58</v>
      </c>
      <c r="F44" s="5" t="e">
        <f t="shared" si="0"/>
        <v>#NUM!</v>
      </c>
      <c r="G44" s="5"/>
      <c r="N44" s="1">
        <f t="shared" si="5"/>
        <v>0</v>
      </c>
      <c r="O44" s="1" t="e">
        <f t="shared" si="6"/>
        <v>#NUM!</v>
      </c>
      <c r="P44" s="1">
        <f t="shared" si="7"/>
        <v>0</v>
      </c>
      <c r="U44" s="1">
        <f t="shared" si="1"/>
        <v>0</v>
      </c>
      <c r="V44" s="5">
        <f t="shared" si="2"/>
        <v>0</v>
      </c>
      <c r="W44" s="5">
        <f t="shared" si="3"/>
        <v>0</v>
      </c>
      <c r="Z44" s="1">
        <f t="shared" si="14"/>
        <v>10</v>
      </c>
      <c r="AA44" s="1" t="e">
        <f t="shared" si="15"/>
        <v>#NUM!</v>
      </c>
      <c r="AB44" s="1">
        <f t="shared" si="16"/>
        <v>10</v>
      </c>
      <c r="AD44" s="1">
        <f t="shared" si="8"/>
        <v>0</v>
      </c>
      <c r="AE44" s="1">
        <f t="shared" si="9"/>
        <v>0</v>
      </c>
      <c r="AF44" s="5">
        <f t="shared" si="10"/>
        <v>0</v>
      </c>
      <c r="AH44" s="1">
        <f t="shared" si="11"/>
        <v>-4.585</v>
      </c>
      <c r="AI44" s="1">
        <f t="shared" si="12"/>
        <v>9.9999999999997868E-3</v>
      </c>
      <c r="AJ44" s="1" t="e">
        <f t="shared" si="17"/>
        <v>#NUM!</v>
      </c>
      <c r="AK44" s="5" t="e">
        <f t="shared" si="13"/>
        <v>#NUM!</v>
      </c>
    </row>
    <row r="45" spans="5:37">
      <c r="E45" s="1">
        <v>-4.57</v>
      </c>
      <c r="F45" s="5" t="e">
        <f t="shared" si="0"/>
        <v>#NUM!</v>
      </c>
      <c r="G45" s="5"/>
      <c r="N45" s="1">
        <f t="shared" si="5"/>
        <v>0</v>
      </c>
      <c r="O45" s="1" t="e">
        <f t="shared" si="6"/>
        <v>#NUM!</v>
      </c>
      <c r="P45" s="1">
        <f t="shared" si="7"/>
        <v>0</v>
      </c>
      <c r="U45" s="1">
        <f t="shared" si="1"/>
        <v>0</v>
      </c>
      <c r="V45" s="5">
        <f t="shared" si="2"/>
        <v>0</v>
      </c>
      <c r="W45" s="5">
        <f t="shared" si="3"/>
        <v>0</v>
      </c>
      <c r="Z45" s="1">
        <f t="shared" si="14"/>
        <v>10</v>
      </c>
      <c r="AA45" s="1" t="e">
        <f t="shared" si="15"/>
        <v>#NUM!</v>
      </c>
      <c r="AB45" s="1">
        <f t="shared" si="16"/>
        <v>10</v>
      </c>
      <c r="AD45" s="1">
        <f t="shared" si="8"/>
        <v>0</v>
      </c>
      <c r="AE45" s="1">
        <f t="shared" si="9"/>
        <v>0</v>
      </c>
      <c r="AF45" s="5">
        <f t="shared" si="10"/>
        <v>0</v>
      </c>
      <c r="AH45" s="1">
        <f t="shared" si="11"/>
        <v>-4.5750000000000002</v>
      </c>
      <c r="AI45" s="1">
        <f t="shared" si="12"/>
        <v>9.9999999999997868E-3</v>
      </c>
      <c r="AJ45" s="1" t="e">
        <f t="shared" si="17"/>
        <v>#NUM!</v>
      </c>
      <c r="AK45" s="5" t="e">
        <f t="shared" si="13"/>
        <v>#NUM!</v>
      </c>
    </row>
    <row r="46" spans="5:37">
      <c r="E46" s="1">
        <v>-4.5599999999999996</v>
      </c>
      <c r="F46" s="5" t="e">
        <f t="shared" si="0"/>
        <v>#NUM!</v>
      </c>
      <c r="G46" s="5"/>
      <c r="N46" s="1">
        <f t="shared" si="5"/>
        <v>0</v>
      </c>
      <c r="O46" s="1" t="e">
        <f t="shared" si="6"/>
        <v>#NUM!</v>
      </c>
      <c r="P46" s="1">
        <f t="shared" si="7"/>
        <v>0</v>
      </c>
      <c r="U46" s="1">
        <f t="shared" si="1"/>
        <v>0</v>
      </c>
      <c r="V46" s="5">
        <f t="shared" si="2"/>
        <v>0</v>
      </c>
      <c r="W46" s="5">
        <f t="shared" si="3"/>
        <v>0</v>
      </c>
      <c r="Z46" s="1">
        <f t="shared" si="14"/>
        <v>10</v>
      </c>
      <c r="AA46" s="1" t="e">
        <f t="shared" si="15"/>
        <v>#NUM!</v>
      </c>
      <c r="AB46" s="1">
        <f t="shared" si="16"/>
        <v>10</v>
      </c>
      <c r="AD46" s="1">
        <f t="shared" si="8"/>
        <v>0</v>
      </c>
      <c r="AE46" s="1">
        <f t="shared" si="9"/>
        <v>0</v>
      </c>
      <c r="AF46" s="5">
        <f t="shared" si="10"/>
        <v>0</v>
      </c>
      <c r="AH46" s="1">
        <f t="shared" si="11"/>
        <v>-4.5649999999999995</v>
      </c>
      <c r="AI46" s="1">
        <f t="shared" si="12"/>
        <v>1.0000000000000675E-2</v>
      </c>
      <c r="AJ46" s="1" t="e">
        <f t="shared" si="17"/>
        <v>#NUM!</v>
      </c>
      <c r="AK46" s="5" t="e">
        <f t="shared" si="13"/>
        <v>#NUM!</v>
      </c>
    </row>
    <row r="47" spans="5:37">
      <c r="E47" s="1">
        <v>-4.55</v>
      </c>
      <c r="F47" s="5" t="e">
        <f t="shared" si="0"/>
        <v>#NUM!</v>
      </c>
      <c r="G47" s="5"/>
      <c r="N47" s="1">
        <f t="shared" si="5"/>
        <v>0</v>
      </c>
      <c r="O47" s="1" t="e">
        <f t="shared" si="6"/>
        <v>#NUM!</v>
      </c>
      <c r="P47" s="1">
        <f t="shared" si="7"/>
        <v>0</v>
      </c>
      <c r="U47" s="1">
        <f t="shared" si="1"/>
        <v>0</v>
      </c>
      <c r="V47" s="5">
        <f t="shared" si="2"/>
        <v>0</v>
      </c>
      <c r="W47" s="5">
        <f t="shared" si="3"/>
        <v>0</v>
      </c>
      <c r="Z47" s="1">
        <f t="shared" si="14"/>
        <v>10</v>
      </c>
      <c r="AA47" s="1" t="e">
        <f t="shared" si="15"/>
        <v>#NUM!</v>
      </c>
      <c r="AB47" s="1">
        <f t="shared" si="16"/>
        <v>10</v>
      </c>
      <c r="AD47" s="1">
        <f t="shared" si="8"/>
        <v>0</v>
      </c>
      <c r="AE47" s="1">
        <f t="shared" si="9"/>
        <v>0</v>
      </c>
      <c r="AF47" s="5">
        <f t="shared" si="10"/>
        <v>0</v>
      </c>
      <c r="AH47" s="1">
        <f t="shared" si="11"/>
        <v>-4.5549999999999997</v>
      </c>
      <c r="AI47" s="1">
        <f t="shared" si="12"/>
        <v>9.9999999999997868E-3</v>
      </c>
      <c r="AJ47" s="1" t="e">
        <f t="shared" si="17"/>
        <v>#NUM!</v>
      </c>
      <c r="AK47" s="5" t="e">
        <f t="shared" si="13"/>
        <v>#NUM!</v>
      </c>
    </row>
    <row r="48" spans="5:37">
      <c r="E48" s="1">
        <v>-4.54</v>
      </c>
      <c r="F48" s="5" t="e">
        <f t="shared" si="0"/>
        <v>#NUM!</v>
      </c>
      <c r="G48" s="5"/>
      <c r="N48" s="1">
        <f t="shared" si="5"/>
        <v>0</v>
      </c>
      <c r="O48" s="1" t="e">
        <f t="shared" si="6"/>
        <v>#NUM!</v>
      </c>
      <c r="P48" s="1">
        <f t="shared" si="7"/>
        <v>0</v>
      </c>
      <c r="U48" s="1">
        <f t="shared" si="1"/>
        <v>0</v>
      </c>
      <c r="V48" s="5">
        <f t="shared" si="2"/>
        <v>0</v>
      </c>
      <c r="W48" s="5">
        <f t="shared" si="3"/>
        <v>0</v>
      </c>
      <c r="Z48" s="1">
        <f t="shared" si="14"/>
        <v>10</v>
      </c>
      <c r="AA48" s="1" t="e">
        <f t="shared" si="15"/>
        <v>#NUM!</v>
      </c>
      <c r="AB48" s="1">
        <f t="shared" si="16"/>
        <v>10</v>
      </c>
      <c r="AD48" s="1">
        <f t="shared" si="8"/>
        <v>0</v>
      </c>
      <c r="AE48" s="1">
        <f t="shared" si="9"/>
        <v>0</v>
      </c>
      <c r="AF48" s="5">
        <f t="shared" si="10"/>
        <v>0</v>
      </c>
      <c r="AH48" s="1">
        <f t="shared" si="11"/>
        <v>-4.5449999999999999</v>
      </c>
      <c r="AI48" s="1">
        <f t="shared" si="12"/>
        <v>9.9999999999997868E-3</v>
      </c>
      <c r="AJ48" s="1" t="e">
        <f t="shared" si="17"/>
        <v>#NUM!</v>
      </c>
      <c r="AK48" s="5" t="e">
        <f t="shared" si="13"/>
        <v>#NUM!</v>
      </c>
    </row>
    <row r="49" spans="5:37">
      <c r="E49" s="1">
        <v>-4.53</v>
      </c>
      <c r="F49" s="5" t="e">
        <f t="shared" si="0"/>
        <v>#NUM!</v>
      </c>
      <c r="G49" s="5"/>
      <c r="N49" s="1">
        <f t="shared" si="5"/>
        <v>0</v>
      </c>
      <c r="O49" s="1" t="e">
        <f t="shared" si="6"/>
        <v>#NUM!</v>
      </c>
      <c r="P49" s="1">
        <f t="shared" si="7"/>
        <v>0</v>
      </c>
      <c r="U49" s="1">
        <f t="shared" si="1"/>
        <v>0</v>
      </c>
      <c r="V49" s="5">
        <f t="shared" si="2"/>
        <v>0</v>
      </c>
      <c r="W49" s="5">
        <f t="shared" si="3"/>
        <v>0</v>
      </c>
      <c r="Z49" s="1">
        <f t="shared" si="14"/>
        <v>10</v>
      </c>
      <c r="AA49" s="1" t="e">
        <f t="shared" si="15"/>
        <v>#NUM!</v>
      </c>
      <c r="AB49" s="1">
        <f t="shared" si="16"/>
        <v>10</v>
      </c>
      <c r="AD49" s="1">
        <f t="shared" si="8"/>
        <v>0</v>
      </c>
      <c r="AE49" s="1">
        <f t="shared" si="9"/>
        <v>0</v>
      </c>
      <c r="AF49" s="5">
        <f t="shared" si="10"/>
        <v>0</v>
      </c>
      <c r="AH49" s="1">
        <f t="shared" si="11"/>
        <v>-4.5350000000000001</v>
      </c>
      <c r="AI49" s="1">
        <f t="shared" si="12"/>
        <v>9.9999999999997868E-3</v>
      </c>
      <c r="AJ49" s="1" t="e">
        <f t="shared" si="17"/>
        <v>#NUM!</v>
      </c>
      <c r="AK49" s="5" t="e">
        <f t="shared" si="13"/>
        <v>#NUM!</v>
      </c>
    </row>
    <row r="50" spans="5:37">
      <c r="E50" s="1">
        <v>-4.5199999999999996</v>
      </c>
      <c r="F50" s="5" t="e">
        <f t="shared" si="0"/>
        <v>#NUM!</v>
      </c>
      <c r="G50" s="5"/>
      <c r="N50" s="1">
        <f t="shared" si="5"/>
        <v>0</v>
      </c>
      <c r="O50" s="1" t="e">
        <f t="shared" si="6"/>
        <v>#NUM!</v>
      </c>
      <c r="P50" s="1">
        <f t="shared" si="7"/>
        <v>0</v>
      </c>
      <c r="U50" s="1">
        <f t="shared" si="1"/>
        <v>0</v>
      </c>
      <c r="V50" s="5">
        <f t="shared" si="2"/>
        <v>0</v>
      </c>
      <c r="W50" s="5">
        <f t="shared" si="3"/>
        <v>0</v>
      </c>
      <c r="Z50" s="1">
        <f t="shared" si="14"/>
        <v>10</v>
      </c>
      <c r="AA50" s="1" t="e">
        <f t="shared" si="15"/>
        <v>#NUM!</v>
      </c>
      <c r="AB50" s="1">
        <f t="shared" si="16"/>
        <v>10</v>
      </c>
      <c r="AD50" s="1">
        <f t="shared" si="8"/>
        <v>0</v>
      </c>
      <c r="AE50" s="1">
        <f t="shared" si="9"/>
        <v>0</v>
      </c>
      <c r="AF50" s="5">
        <f t="shared" si="10"/>
        <v>0</v>
      </c>
      <c r="AH50" s="1">
        <f t="shared" si="11"/>
        <v>-4.5250000000000004</v>
      </c>
      <c r="AI50" s="1">
        <f t="shared" si="12"/>
        <v>1.0000000000000675E-2</v>
      </c>
      <c r="AJ50" s="1" t="e">
        <f t="shared" si="17"/>
        <v>#NUM!</v>
      </c>
      <c r="AK50" s="5" t="e">
        <f t="shared" si="13"/>
        <v>#NUM!</v>
      </c>
    </row>
    <row r="51" spans="5:37">
      <c r="E51" s="1">
        <v>-4.51</v>
      </c>
      <c r="F51" s="5" t="e">
        <f t="shared" si="0"/>
        <v>#NUM!</v>
      </c>
      <c r="G51" s="5"/>
      <c r="N51" s="1">
        <f t="shared" si="5"/>
        <v>0</v>
      </c>
      <c r="O51" s="1" t="e">
        <f t="shared" si="6"/>
        <v>#NUM!</v>
      </c>
      <c r="P51" s="1">
        <f t="shared" si="7"/>
        <v>0</v>
      </c>
      <c r="U51" s="1">
        <f t="shared" si="1"/>
        <v>0</v>
      </c>
      <c r="V51" s="5">
        <f t="shared" si="2"/>
        <v>0</v>
      </c>
      <c r="W51" s="5">
        <f t="shared" si="3"/>
        <v>0</v>
      </c>
      <c r="Z51" s="1">
        <f t="shared" si="14"/>
        <v>10</v>
      </c>
      <c r="AA51" s="1" t="e">
        <f t="shared" si="15"/>
        <v>#NUM!</v>
      </c>
      <c r="AB51" s="1">
        <f t="shared" si="16"/>
        <v>10</v>
      </c>
      <c r="AD51" s="1">
        <f t="shared" si="8"/>
        <v>0</v>
      </c>
      <c r="AE51" s="1">
        <f t="shared" si="9"/>
        <v>0</v>
      </c>
      <c r="AF51" s="5">
        <f t="shared" si="10"/>
        <v>0</v>
      </c>
      <c r="AH51" s="1">
        <f t="shared" si="11"/>
        <v>-4.5149999999999997</v>
      </c>
      <c r="AI51" s="1">
        <f t="shared" si="12"/>
        <v>9.9999999999997868E-3</v>
      </c>
      <c r="AJ51" s="1" t="e">
        <f t="shared" si="17"/>
        <v>#NUM!</v>
      </c>
      <c r="AK51" s="5" t="e">
        <f t="shared" si="13"/>
        <v>#NUM!</v>
      </c>
    </row>
    <row r="52" spans="5:37">
      <c r="E52" s="1">
        <v>-4.5</v>
      </c>
      <c r="F52" s="5" t="e">
        <f t="shared" si="0"/>
        <v>#NUM!</v>
      </c>
      <c r="G52" s="5"/>
      <c r="N52" s="1">
        <f t="shared" si="5"/>
        <v>0</v>
      </c>
      <c r="O52" s="1" t="e">
        <f t="shared" si="6"/>
        <v>#NUM!</v>
      </c>
      <c r="P52" s="1">
        <f t="shared" si="7"/>
        <v>0</v>
      </c>
      <c r="U52" s="1">
        <f t="shared" si="1"/>
        <v>0</v>
      </c>
      <c r="V52" s="5">
        <f t="shared" si="2"/>
        <v>0</v>
      </c>
      <c r="W52" s="5">
        <f t="shared" si="3"/>
        <v>0</v>
      </c>
      <c r="Z52" s="1">
        <f t="shared" si="14"/>
        <v>10</v>
      </c>
      <c r="AA52" s="1" t="e">
        <f t="shared" si="15"/>
        <v>#NUM!</v>
      </c>
      <c r="AB52" s="1">
        <f t="shared" si="16"/>
        <v>10</v>
      </c>
      <c r="AD52" s="1">
        <f t="shared" si="8"/>
        <v>0</v>
      </c>
      <c r="AE52" s="1">
        <f t="shared" si="9"/>
        <v>0</v>
      </c>
      <c r="AF52" s="5">
        <f t="shared" si="10"/>
        <v>0</v>
      </c>
      <c r="AH52" s="1">
        <f t="shared" si="11"/>
        <v>-4.5049999999999999</v>
      </c>
      <c r="AI52" s="1">
        <f t="shared" si="12"/>
        <v>9.9999999999997868E-3</v>
      </c>
      <c r="AJ52" s="1" t="e">
        <f t="shared" si="17"/>
        <v>#NUM!</v>
      </c>
      <c r="AK52" s="5" t="e">
        <f t="shared" si="13"/>
        <v>#NUM!</v>
      </c>
    </row>
    <row r="53" spans="5:37">
      <c r="E53" s="1">
        <v>-4.49</v>
      </c>
      <c r="F53" s="5" t="e">
        <f t="shared" si="0"/>
        <v>#NUM!</v>
      </c>
      <c r="G53" s="5"/>
      <c r="N53" s="1">
        <f t="shared" si="5"/>
        <v>0</v>
      </c>
      <c r="O53" s="1" t="e">
        <f t="shared" si="6"/>
        <v>#NUM!</v>
      </c>
      <c r="P53" s="1">
        <f t="shared" si="7"/>
        <v>0</v>
      </c>
      <c r="U53" s="1">
        <f t="shared" si="1"/>
        <v>0</v>
      </c>
      <c r="V53" s="5">
        <f t="shared" si="2"/>
        <v>0</v>
      </c>
      <c r="W53" s="5">
        <f t="shared" si="3"/>
        <v>0</v>
      </c>
      <c r="Z53" s="1">
        <f t="shared" si="14"/>
        <v>10</v>
      </c>
      <c r="AA53" s="1" t="e">
        <f t="shared" si="15"/>
        <v>#NUM!</v>
      </c>
      <c r="AB53" s="1">
        <f t="shared" si="16"/>
        <v>10</v>
      </c>
      <c r="AD53" s="1">
        <f t="shared" si="8"/>
        <v>0</v>
      </c>
      <c r="AE53" s="1">
        <f t="shared" si="9"/>
        <v>0</v>
      </c>
      <c r="AF53" s="5">
        <f t="shared" si="10"/>
        <v>0</v>
      </c>
      <c r="AH53" s="1">
        <f t="shared" si="11"/>
        <v>-4.4950000000000001</v>
      </c>
      <c r="AI53" s="1">
        <f t="shared" si="12"/>
        <v>9.9999999999997868E-3</v>
      </c>
      <c r="AJ53" s="1" t="e">
        <f t="shared" si="17"/>
        <v>#NUM!</v>
      </c>
      <c r="AK53" s="5" t="e">
        <f t="shared" si="13"/>
        <v>#NUM!</v>
      </c>
    </row>
    <row r="54" spans="5:37">
      <c r="E54" s="1">
        <v>-4.4800000000000004</v>
      </c>
      <c r="F54" s="5" t="e">
        <f t="shared" si="0"/>
        <v>#NUM!</v>
      </c>
      <c r="G54" s="5"/>
      <c r="N54" s="1">
        <f t="shared" si="5"/>
        <v>0</v>
      </c>
      <c r="O54" s="1" t="e">
        <f t="shared" si="6"/>
        <v>#NUM!</v>
      </c>
      <c r="P54" s="1">
        <f t="shared" si="7"/>
        <v>0</v>
      </c>
      <c r="U54" s="1">
        <f t="shared" si="1"/>
        <v>0</v>
      </c>
      <c r="V54" s="5">
        <f t="shared" si="2"/>
        <v>0</v>
      </c>
      <c r="W54" s="5">
        <f t="shared" si="3"/>
        <v>0</v>
      </c>
      <c r="Z54" s="1">
        <f t="shared" si="14"/>
        <v>10</v>
      </c>
      <c r="AA54" s="1" t="e">
        <f t="shared" si="15"/>
        <v>#NUM!</v>
      </c>
      <c r="AB54" s="1">
        <f t="shared" si="16"/>
        <v>10</v>
      </c>
      <c r="AD54" s="1">
        <f t="shared" si="8"/>
        <v>0</v>
      </c>
      <c r="AE54" s="1">
        <f t="shared" si="9"/>
        <v>0</v>
      </c>
      <c r="AF54" s="5">
        <f t="shared" si="10"/>
        <v>0</v>
      </c>
      <c r="AH54" s="1">
        <f t="shared" si="11"/>
        <v>-4.4850000000000003</v>
      </c>
      <c r="AI54" s="1">
        <f t="shared" si="12"/>
        <v>9.9999999999997868E-3</v>
      </c>
      <c r="AJ54" s="1" t="e">
        <f t="shared" si="17"/>
        <v>#NUM!</v>
      </c>
      <c r="AK54" s="5" t="e">
        <f t="shared" si="13"/>
        <v>#NUM!</v>
      </c>
    </row>
    <row r="55" spans="5:37">
      <c r="E55" s="1">
        <v>-4.47</v>
      </c>
      <c r="F55" s="5" t="e">
        <f t="shared" si="0"/>
        <v>#NUM!</v>
      </c>
      <c r="G55" s="5"/>
      <c r="N55" s="1">
        <f t="shared" si="5"/>
        <v>0</v>
      </c>
      <c r="O55" s="1" t="e">
        <f t="shared" si="6"/>
        <v>#NUM!</v>
      </c>
      <c r="P55" s="1">
        <f t="shared" si="7"/>
        <v>0</v>
      </c>
      <c r="U55" s="1">
        <f t="shared" si="1"/>
        <v>0</v>
      </c>
      <c r="V55" s="5">
        <f t="shared" si="2"/>
        <v>0</v>
      </c>
      <c r="W55" s="5">
        <f t="shared" si="3"/>
        <v>0</v>
      </c>
      <c r="Z55" s="1">
        <f t="shared" si="14"/>
        <v>10</v>
      </c>
      <c r="AA55" s="1" t="e">
        <f t="shared" si="15"/>
        <v>#NUM!</v>
      </c>
      <c r="AB55" s="1">
        <f t="shared" si="16"/>
        <v>10</v>
      </c>
      <c r="AD55" s="1">
        <f t="shared" si="8"/>
        <v>0</v>
      </c>
      <c r="AE55" s="1">
        <f t="shared" si="9"/>
        <v>0</v>
      </c>
      <c r="AF55" s="5">
        <f t="shared" si="10"/>
        <v>0</v>
      </c>
      <c r="AH55" s="1">
        <f t="shared" si="11"/>
        <v>-4.4749999999999996</v>
      </c>
      <c r="AI55" s="1">
        <f t="shared" si="12"/>
        <v>1.0000000000000675E-2</v>
      </c>
      <c r="AJ55" s="1" t="e">
        <f t="shared" si="17"/>
        <v>#NUM!</v>
      </c>
      <c r="AK55" s="5" t="e">
        <f t="shared" si="13"/>
        <v>#NUM!</v>
      </c>
    </row>
    <row r="56" spans="5:37">
      <c r="E56" s="1">
        <v>-4.46</v>
      </c>
      <c r="F56" s="5" t="e">
        <f t="shared" si="0"/>
        <v>#NUM!</v>
      </c>
      <c r="G56" s="5"/>
      <c r="N56" s="1">
        <f t="shared" si="5"/>
        <v>0</v>
      </c>
      <c r="O56" s="1" t="e">
        <f t="shared" si="6"/>
        <v>#NUM!</v>
      </c>
      <c r="P56" s="1">
        <f t="shared" si="7"/>
        <v>0</v>
      </c>
      <c r="U56" s="1">
        <f t="shared" si="1"/>
        <v>0</v>
      </c>
      <c r="V56" s="5">
        <f t="shared" si="2"/>
        <v>0</v>
      </c>
      <c r="W56" s="5">
        <f t="shared" si="3"/>
        <v>0</v>
      </c>
      <c r="Z56" s="1">
        <f t="shared" si="14"/>
        <v>10</v>
      </c>
      <c r="AA56" s="1" t="e">
        <f t="shared" si="15"/>
        <v>#NUM!</v>
      </c>
      <c r="AB56" s="1">
        <f t="shared" si="16"/>
        <v>10</v>
      </c>
      <c r="AD56" s="1">
        <f t="shared" si="8"/>
        <v>0</v>
      </c>
      <c r="AE56" s="1">
        <f t="shared" si="9"/>
        <v>0</v>
      </c>
      <c r="AF56" s="5">
        <f t="shared" si="10"/>
        <v>0</v>
      </c>
      <c r="AH56" s="1">
        <f t="shared" si="11"/>
        <v>-4.4649999999999999</v>
      </c>
      <c r="AI56" s="1">
        <f t="shared" si="12"/>
        <v>9.9999999999997868E-3</v>
      </c>
      <c r="AJ56" s="1" t="e">
        <f t="shared" si="17"/>
        <v>#NUM!</v>
      </c>
      <c r="AK56" s="5" t="e">
        <f t="shared" si="13"/>
        <v>#NUM!</v>
      </c>
    </row>
    <row r="57" spans="5:37">
      <c r="E57" s="1">
        <v>-4.45</v>
      </c>
      <c r="F57" s="5" t="e">
        <f t="shared" si="0"/>
        <v>#NUM!</v>
      </c>
      <c r="G57" s="5"/>
      <c r="N57" s="1">
        <f t="shared" si="5"/>
        <v>0</v>
      </c>
      <c r="O57" s="1" t="e">
        <f t="shared" si="6"/>
        <v>#NUM!</v>
      </c>
      <c r="P57" s="1">
        <f t="shared" si="7"/>
        <v>0</v>
      </c>
      <c r="U57" s="1">
        <f t="shared" si="1"/>
        <v>0</v>
      </c>
      <c r="V57" s="5">
        <f t="shared" si="2"/>
        <v>0</v>
      </c>
      <c r="W57" s="5">
        <f t="shared" si="3"/>
        <v>0</v>
      </c>
      <c r="Z57" s="1">
        <f t="shared" si="14"/>
        <v>10</v>
      </c>
      <c r="AA57" s="1" t="e">
        <f t="shared" si="15"/>
        <v>#NUM!</v>
      </c>
      <c r="AB57" s="1">
        <f t="shared" si="16"/>
        <v>10</v>
      </c>
      <c r="AD57" s="1">
        <f t="shared" si="8"/>
        <v>0</v>
      </c>
      <c r="AE57" s="1">
        <f t="shared" si="9"/>
        <v>0</v>
      </c>
      <c r="AF57" s="5">
        <f t="shared" si="10"/>
        <v>0</v>
      </c>
      <c r="AH57" s="1">
        <f t="shared" si="11"/>
        <v>-4.4550000000000001</v>
      </c>
      <c r="AI57" s="1">
        <f t="shared" si="12"/>
        <v>9.9999999999997868E-3</v>
      </c>
      <c r="AJ57" s="1" t="e">
        <f t="shared" si="17"/>
        <v>#NUM!</v>
      </c>
      <c r="AK57" s="5" t="e">
        <f t="shared" si="13"/>
        <v>#NUM!</v>
      </c>
    </row>
    <row r="58" spans="5:37">
      <c r="E58" s="1">
        <v>-4.4400000000000004</v>
      </c>
      <c r="F58" s="5" t="e">
        <f t="shared" si="0"/>
        <v>#NUM!</v>
      </c>
      <c r="G58" s="5"/>
      <c r="N58" s="1">
        <f t="shared" si="5"/>
        <v>0</v>
      </c>
      <c r="O58" s="1" t="e">
        <f t="shared" si="6"/>
        <v>#NUM!</v>
      </c>
      <c r="P58" s="1">
        <f t="shared" si="7"/>
        <v>0</v>
      </c>
      <c r="U58" s="1">
        <f t="shared" si="1"/>
        <v>0</v>
      </c>
      <c r="V58" s="5">
        <f t="shared" si="2"/>
        <v>0</v>
      </c>
      <c r="W58" s="5">
        <f t="shared" si="3"/>
        <v>0</v>
      </c>
      <c r="Z58" s="1">
        <f t="shared" si="14"/>
        <v>10</v>
      </c>
      <c r="AA58" s="1" t="e">
        <f t="shared" si="15"/>
        <v>#NUM!</v>
      </c>
      <c r="AB58" s="1">
        <f t="shared" si="16"/>
        <v>10</v>
      </c>
      <c r="AD58" s="1">
        <f t="shared" si="8"/>
        <v>0</v>
      </c>
      <c r="AE58" s="1">
        <f t="shared" si="9"/>
        <v>0</v>
      </c>
      <c r="AF58" s="5">
        <f t="shared" si="10"/>
        <v>0</v>
      </c>
      <c r="AH58" s="1">
        <f t="shared" si="11"/>
        <v>-4.4450000000000003</v>
      </c>
      <c r="AI58" s="1">
        <f t="shared" si="12"/>
        <v>9.9999999999997868E-3</v>
      </c>
      <c r="AJ58" s="1" t="e">
        <f t="shared" si="17"/>
        <v>#NUM!</v>
      </c>
      <c r="AK58" s="5" t="e">
        <f t="shared" si="13"/>
        <v>#NUM!</v>
      </c>
    </row>
    <row r="59" spans="5:37">
      <c r="E59" s="1">
        <v>-4.43</v>
      </c>
      <c r="F59" s="5" t="e">
        <f t="shared" si="0"/>
        <v>#NUM!</v>
      </c>
      <c r="G59" s="5"/>
      <c r="N59" s="1">
        <f t="shared" si="5"/>
        <v>0</v>
      </c>
      <c r="O59" s="1" t="e">
        <f t="shared" si="6"/>
        <v>#NUM!</v>
      </c>
      <c r="P59" s="1">
        <f t="shared" si="7"/>
        <v>0</v>
      </c>
      <c r="U59" s="1">
        <f t="shared" si="1"/>
        <v>0</v>
      </c>
      <c r="V59" s="5">
        <f t="shared" si="2"/>
        <v>0</v>
      </c>
      <c r="W59" s="5">
        <f t="shared" si="3"/>
        <v>0</v>
      </c>
      <c r="Z59" s="1">
        <f t="shared" si="14"/>
        <v>10</v>
      </c>
      <c r="AA59" s="1" t="e">
        <f t="shared" si="15"/>
        <v>#NUM!</v>
      </c>
      <c r="AB59" s="1">
        <f t="shared" si="16"/>
        <v>10</v>
      </c>
      <c r="AD59" s="1">
        <f t="shared" si="8"/>
        <v>0</v>
      </c>
      <c r="AE59" s="1">
        <f t="shared" si="9"/>
        <v>0</v>
      </c>
      <c r="AF59" s="5">
        <f t="shared" si="10"/>
        <v>0</v>
      </c>
      <c r="AH59" s="1">
        <f t="shared" si="11"/>
        <v>-4.4350000000000005</v>
      </c>
      <c r="AI59" s="1">
        <f t="shared" si="12"/>
        <v>1.0000000000000675E-2</v>
      </c>
      <c r="AJ59" s="1" t="e">
        <f t="shared" si="17"/>
        <v>#NUM!</v>
      </c>
      <c r="AK59" s="5" t="e">
        <f t="shared" si="13"/>
        <v>#NUM!</v>
      </c>
    </row>
    <row r="60" spans="5:37">
      <c r="E60" s="1">
        <v>-4.42</v>
      </c>
      <c r="F60" s="5" t="e">
        <f t="shared" si="0"/>
        <v>#NUM!</v>
      </c>
      <c r="G60" s="5"/>
      <c r="N60" s="1">
        <f t="shared" si="5"/>
        <v>0</v>
      </c>
      <c r="O60" s="1" t="e">
        <f t="shared" si="6"/>
        <v>#NUM!</v>
      </c>
      <c r="P60" s="1">
        <f t="shared" si="7"/>
        <v>0</v>
      </c>
      <c r="U60" s="1">
        <f t="shared" si="1"/>
        <v>0</v>
      </c>
      <c r="V60" s="5">
        <f t="shared" si="2"/>
        <v>0</v>
      </c>
      <c r="W60" s="5">
        <f t="shared" si="3"/>
        <v>0</v>
      </c>
      <c r="Z60" s="1">
        <f t="shared" si="14"/>
        <v>10</v>
      </c>
      <c r="AA60" s="1" t="e">
        <f t="shared" si="15"/>
        <v>#NUM!</v>
      </c>
      <c r="AB60" s="1">
        <f t="shared" si="16"/>
        <v>10</v>
      </c>
      <c r="AD60" s="1">
        <f t="shared" si="8"/>
        <v>0</v>
      </c>
      <c r="AE60" s="1">
        <f t="shared" si="9"/>
        <v>0</v>
      </c>
      <c r="AF60" s="5">
        <f t="shared" si="10"/>
        <v>0</v>
      </c>
      <c r="AH60" s="1">
        <f t="shared" si="11"/>
        <v>-4.4249999999999998</v>
      </c>
      <c r="AI60" s="1">
        <f t="shared" si="12"/>
        <v>9.9999999999997868E-3</v>
      </c>
      <c r="AJ60" s="1" t="e">
        <f t="shared" si="17"/>
        <v>#NUM!</v>
      </c>
      <c r="AK60" s="5" t="e">
        <f t="shared" si="13"/>
        <v>#NUM!</v>
      </c>
    </row>
    <row r="61" spans="5:37">
      <c r="E61" s="1">
        <v>-4.41</v>
      </c>
      <c r="F61" s="5" t="e">
        <f t="shared" si="0"/>
        <v>#NUM!</v>
      </c>
      <c r="G61" s="5"/>
      <c r="N61" s="1">
        <f t="shared" si="5"/>
        <v>0</v>
      </c>
      <c r="O61" s="1" t="e">
        <f t="shared" si="6"/>
        <v>#NUM!</v>
      </c>
      <c r="P61" s="1">
        <f t="shared" si="7"/>
        <v>0</v>
      </c>
      <c r="U61" s="1">
        <f t="shared" si="1"/>
        <v>0</v>
      </c>
      <c r="V61" s="5">
        <f t="shared" si="2"/>
        <v>0</v>
      </c>
      <c r="W61" s="5">
        <f t="shared" si="3"/>
        <v>0</v>
      </c>
      <c r="Z61" s="1">
        <f t="shared" si="14"/>
        <v>10</v>
      </c>
      <c r="AA61" s="1" t="e">
        <f t="shared" si="15"/>
        <v>#NUM!</v>
      </c>
      <c r="AB61" s="1">
        <f t="shared" si="16"/>
        <v>10</v>
      </c>
      <c r="AD61" s="1">
        <f t="shared" si="8"/>
        <v>0</v>
      </c>
      <c r="AE61" s="1">
        <f t="shared" si="9"/>
        <v>0</v>
      </c>
      <c r="AF61" s="5">
        <f t="shared" si="10"/>
        <v>0</v>
      </c>
      <c r="AH61" s="1">
        <f t="shared" si="11"/>
        <v>-4.415</v>
      </c>
      <c r="AI61" s="1">
        <f t="shared" si="12"/>
        <v>9.9999999999997868E-3</v>
      </c>
      <c r="AJ61" s="1" t="e">
        <f t="shared" si="17"/>
        <v>#NUM!</v>
      </c>
      <c r="AK61" s="5" t="e">
        <f t="shared" si="13"/>
        <v>#NUM!</v>
      </c>
    </row>
    <row r="62" spans="5:37">
      <c r="E62" s="1">
        <v>-4.4000000000000004</v>
      </c>
      <c r="F62" s="5" t="e">
        <f t="shared" si="0"/>
        <v>#NUM!</v>
      </c>
      <c r="G62" s="5"/>
      <c r="N62" s="1">
        <f t="shared" si="5"/>
        <v>0</v>
      </c>
      <c r="O62" s="1" t="e">
        <f t="shared" si="6"/>
        <v>#NUM!</v>
      </c>
      <c r="P62" s="1">
        <f t="shared" si="7"/>
        <v>0</v>
      </c>
      <c r="U62" s="1">
        <f t="shared" si="1"/>
        <v>0</v>
      </c>
      <c r="V62" s="5">
        <f t="shared" si="2"/>
        <v>0</v>
      </c>
      <c r="W62" s="5">
        <f t="shared" si="3"/>
        <v>0</v>
      </c>
      <c r="Z62" s="1">
        <f t="shared" si="14"/>
        <v>10</v>
      </c>
      <c r="AA62" s="1" t="e">
        <f t="shared" si="15"/>
        <v>#NUM!</v>
      </c>
      <c r="AB62" s="1">
        <f t="shared" si="16"/>
        <v>10</v>
      </c>
      <c r="AD62" s="1">
        <f t="shared" si="8"/>
        <v>0</v>
      </c>
      <c r="AE62" s="1">
        <f t="shared" si="9"/>
        <v>0</v>
      </c>
      <c r="AF62" s="5">
        <f t="shared" si="10"/>
        <v>0</v>
      </c>
      <c r="AH62" s="1">
        <f t="shared" si="11"/>
        <v>-4.4050000000000002</v>
      </c>
      <c r="AI62" s="1">
        <f t="shared" si="12"/>
        <v>9.9999999999997868E-3</v>
      </c>
      <c r="AJ62" s="1" t="e">
        <f t="shared" si="17"/>
        <v>#NUM!</v>
      </c>
      <c r="AK62" s="5" t="e">
        <f t="shared" si="13"/>
        <v>#NUM!</v>
      </c>
    </row>
    <row r="63" spans="5:37">
      <c r="E63" s="1">
        <v>-4.3899999999999997</v>
      </c>
      <c r="F63" s="5" t="e">
        <f t="shared" si="0"/>
        <v>#NUM!</v>
      </c>
      <c r="G63" s="5"/>
      <c r="N63" s="1">
        <f t="shared" si="5"/>
        <v>0</v>
      </c>
      <c r="O63" s="1" t="e">
        <f t="shared" si="6"/>
        <v>#NUM!</v>
      </c>
      <c r="P63" s="1">
        <f t="shared" si="7"/>
        <v>0</v>
      </c>
      <c r="U63" s="1">
        <f t="shared" si="1"/>
        <v>0</v>
      </c>
      <c r="V63" s="5">
        <f t="shared" si="2"/>
        <v>0</v>
      </c>
      <c r="W63" s="5">
        <f t="shared" si="3"/>
        <v>0</v>
      </c>
      <c r="Z63" s="1">
        <f t="shared" si="14"/>
        <v>10</v>
      </c>
      <c r="AA63" s="1" t="e">
        <f t="shared" si="15"/>
        <v>#NUM!</v>
      </c>
      <c r="AB63" s="1">
        <f t="shared" si="16"/>
        <v>10</v>
      </c>
      <c r="AD63" s="1">
        <f t="shared" si="8"/>
        <v>0</v>
      </c>
      <c r="AE63" s="1">
        <f t="shared" si="9"/>
        <v>0</v>
      </c>
      <c r="AF63" s="5">
        <f t="shared" si="10"/>
        <v>0</v>
      </c>
      <c r="AH63" s="1">
        <f t="shared" si="11"/>
        <v>-4.3949999999999996</v>
      </c>
      <c r="AI63" s="1">
        <f t="shared" si="12"/>
        <v>1.0000000000000675E-2</v>
      </c>
      <c r="AJ63" s="1" t="e">
        <f t="shared" si="17"/>
        <v>#NUM!</v>
      </c>
      <c r="AK63" s="5" t="e">
        <f t="shared" si="13"/>
        <v>#NUM!</v>
      </c>
    </row>
    <row r="64" spans="5:37">
      <c r="E64" s="1">
        <v>-4.38</v>
      </c>
      <c r="F64" s="5" t="e">
        <f t="shared" si="0"/>
        <v>#NUM!</v>
      </c>
      <c r="G64" s="5"/>
      <c r="N64" s="1">
        <f t="shared" si="5"/>
        <v>0</v>
      </c>
      <c r="O64" s="1" t="e">
        <f t="shared" si="6"/>
        <v>#NUM!</v>
      </c>
      <c r="P64" s="1">
        <f t="shared" si="7"/>
        <v>0</v>
      </c>
      <c r="U64" s="1">
        <f t="shared" si="1"/>
        <v>0</v>
      </c>
      <c r="V64" s="5">
        <f t="shared" si="2"/>
        <v>0</v>
      </c>
      <c r="W64" s="5">
        <f t="shared" si="3"/>
        <v>0</v>
      </c>
      <c r="Z64" s="1">
        <f t="shared" si="14"/>
        <v>10</v>
      </c>
      <c r="AA64" s="1" t="e">
        <f t="shared" si="15"/>
        <v>#NUM!</v>
      </c>
      <c r="AB64" s="1">
        <f t="shared" si="16"/>
        <v>10</v>
      </c>
      <c r="AD64" s="1">
        <f t="shared" si="8"/>
        <v>0</v>
      </c>
      <c r="AE64" s="1">
        <f t="shared" si="9"/>
        <v>0</v>
      </c>
      <c r="AF64" s="5">
        <f t="shared" si="10"/>
        <v>0</v>
      </c>
      <c r="AH64" s="1">
        <f t="shared" si="11"/>
        <v>-4.3849999999999998</v>
      </c>
      <c r="AI64" s="1">
        <f t="shared" si="12"/>
        <v>9.9999999999997868E-3</v>
      </c>
      <c r="AJ64" s="1" t="e">
        <f t="shared" si="17"/>
        <v>#NUM!</v>
      </c>
      <c r="AK64" s="5" t="e">
        <f t="shared" si="13"/>
        <v>#NUM!</v>
      </c>
    </row>
    <row r="65" spans="5:37">
      <c r="E65" s="1">
        <v>-4.37</v>
      </c>
      <c r="F65" s="5" t="e">
        <f t="shared" si="0"/>
        <v>#NUM!</v>
      </c>
      <c r="G65" s="5"/>
      <c r="N65" s="1">
        <f t="shared" si="5"/>
        <v>0</v>
      </c>
      <c r="O65" s="1" t="e">
        <f t="shared" si="6"/>
        <v>#NUM!</v>
      </c>
      <c r="P65" s="1">
        <f t="shared" si="7"/>
        <v>0</v>
      </c>
      <c r="U65" s="1">
        <f t="shared" si="1"/>
        <v>0</v>
      </c>
      <c r="V65" s="5">
        <f t="shared" si="2"/>
        <v>0</v>
      </c>
      <c r="W65" s="5">
        <f t="shared" si="3"/>
        <v>0</v>
      </c>
      <c r="Z65" s="1">
        <f t="shared" si="14"/>
        <v>10</v>
      </c>
      <c r="AA65" s="1" t="e">
        <f t="shared" si="15"/>
        <v>#NUM!</v>
      </c>
      <c r="AB65" s="1">
        <f t="shared" si="16"/>
        <v>10</v>
      </c>
      <c r="AD65" s="1">
        <f t="shared" si="8"/>
        <v>0</v>
      </c>
      <c r="AE65" s="1">
        <f t="shared" si="9"/>
        <v>0</v>
      </c>
      <c r="AF65" s="5">
        <f t="shared" si="10"/>
        <v>0</v>
      </c>
      <c r="AH65" s="1">
        <f t="shared" si="11"/>
        <v>-4.375</v>
      </c>
      <c r="AI65" s="1">
        <f t="shared" si="12"/>
        <v>9.9999999999997868E-3</v>
      </c>
      <c r="AJ65" s="1" t="e">
        <f t="shared" si="17"/>
        <v>#NUM!</v>
      </c>
      <c r="AK65" s="5" t="e">
        <f t="shared" si="13"/>
        <v>#NUM!</v>
      </c>
    </row>
    <row r="66" spans="5:37">
      <c r="E66" s="1">
        <v>-4.3600000000000003</v>
      </c>
      <c r="F66" s="5" t="e">
        <f t="shared" si="0"/>
        <v>#NUM!</v>
      </c>
      <c r="G66" s="5"/>
      <c r="N66" s="1">
        <f t="shared" si="5"/>
        <v>0</v>
      </c>
      <c r="O66" s="1" t="e">
        <f t="shared" si="6"/>
        <v>#NUM!</v>
      </c>
      <c r="P66" s="1">
        <f t="shared" si="7"/>
        <v>0</v>
      </c>
      <c r="U66" s="1">
        <f t="shared" si="1"/>
        <v>0</v>
      </c>
      <c r="V66" s="5">
        <f t="shared" si="2"/>
        <v>0</v>
      </c>
      <c r="W66" s="5">
        <f t="shared" si="3"/>
        <v>0</v>
      </c>
      <c r="Z66" s="1">
        <f t="shared" si="14"/>
        <v>10</v>
      </c>
      <c r="AA66" s="1" t="e">
        <f t="shared" si="15"/>
        <v>#NUM!</v>
      </c>
      <c r="AB66" s="1">
        <f t="shared" si="16"/>
        <v>10</v>
      </c>
      <c r="AD66" s="1">
        <f t="shared" si="8"/>
        <v>0</v>
      </c>
      <c r="AE66" s="1">
        <f t="shared" si="9"/>
        <v>0</v>
      </c>
      <c r="AF66" s="5">
        <f t="shared" si="10"/>
        <v>0</v>
      </c>
      <c r="AH66" s="1">
        <f t="shared" si="11"/>
        <v>-4.3650000000000002</v>
      </c>
      <c r="AI66" s="1">
        <f t="shared" si="12"/>
        <v>9.9999999999997868E-3</v>
      </c>
      <c r="AJ66" s="1" t="e">
        <f t="shared" si="17"/>
        <v>#NUM!</v>
      </c>
      <c r="AK66" s="5" t="e">
        <f t="shared" si="13"/>
        <v>#NUM!</v>
      </c>
    </row>
    <row r="67" spans="5:37">
      <c r="E67" s="1">
        <v>-4.3499999999999996</v>
      </c>
      <c r="F67" s="5" t="e">
        <f t="shared" ref="F67:F130" si="18">SQRT($E67)</f>
        <v>#NUM!</v>
      </c>
      <c r="G67" s="5"/>
      <c r="N67" s="1">
        <f t="shared" si="5"/>
        <v>0</v>
      </c>
      <c r="O67" s="1" t="e">
        <f t="shared" si="6"/>
        <v>#NUM!</v>
      </c>
      <c r="P67" s="1">
        <f t="shared" si="7"/>
        <v>0</v>
      </c>
      <c r="U67" s="1">
        <f t="shared" ref="U67:U130" si="19">IF(ISNUMBER(F67)=TRUE,E67,U68*1)</f>
        <v>0</v>
      </c>
      <c r="V67" s="5">
        <f t="shared" ref="V67:V130" si="20">IF(ISNUMBER(F67)=TRUE,E67,V66*1)</f>
        <v>0</v>
      </c>
      <c r="W67" s="5">
        <f t="shared" ref="W67:W130" si="21">IF(U67=0,V67,U67)</f>
        <v>0</v>
      </c>
      <c r="Z67" s="1">
        <f t="shared" si="14"/>
        <v>10</v>
      </c>
      <c r="AA67" s="1" t="e">
        <f t="shared" si="15"/>
        <v>#NUM!</v>
      </c>
      <c r="AB67" s="1">
        <f t="shared" si="16"/>
        <v>10</v>
      </c>
      <c r="AD67" s="1">
        <f t="shared" si="8"/>
        <v>0</v>
      </c>
      <c r="AE67" s="1">
        <f t="shared" si="9"/>
        <v>0</v>
      </c>
      <c r="AF67" s="5">
        <f t="shared" si="10"/>
        <v>0</v>
      </c>
      <c r="AH67" s="1">
        <f t="shared" si="11"/>
        <v>-4.3550000000000004</v>
      </c>
      <c r="AI67" s="1">
        <f t="shared" si="12"/>
        <v>1.0000000000000675E-2</v>
      </c>
      <c r="AJ67" s="1" t="e">
        <f t="shared" si="17"/>
        <v>#NUM!</v>
      </c>
      <c r="AK67" s="5" t="e">
        <f t="shared" si="13"/>
        <v>#NUM!</v>
      </c>
    </row>
    <row r="68" spans="5:37">
      <c r="E68" s="1">
        <v>-4.34</v>
      </c>
      <c r="F68" s="5" t="e">
        <f t="shared" si="18"/>
        <v>#NUM!</v>
      </c>
      <c r="G68" s="5"/>
      <c r="N68" s="1">
        <f t="shared" ref="N68:N131" si="22">IF(ISNUMBER(F68)=TRUE,F68,N69*1)</f>
        <v>0</v>
      </c>
      <c r="O68" s="1" t="e">
        <f t="shared" ref="O68:O131" si="23">IF(ISNUMBER(F68)=TRUE,F68,O67*1)</f>
        <v>#NUM!</v>
      </c>
      <c r="P68" s="1">
        <f t="shared" ref="P68:P131" si="24">IF(ISNUMBER(N68)=TRUE,N68,O68)</f>
        <v>0</v>
      </c>
      <c r="U68" s="1">
        <f t="shared" si="19"/>
        <v>0</v>
      </c>
      <c r="V68" s="5">
        <f t="shared" si="20"/>
        <v>0</v>
      </c>
      <c r="W68" s="5">
        <f t="shared" si="21"/>
        <v>0</v>
      </c>
      <c r="Z68" s="1">
        <f t="shared" si="14"/>
        <v>10</v>
      </c>
      <c r="AA68" s="1" t="e">
        <f t="shared" si="15"/>
        <v>#NUM!</v>
      </c>
      <c r="AB68" s="1">
        <f t="shared" si="16"/>
        <v>10</v>
      </c>
      <c r="AD68" s="1">
        <f t="shared" ref="AD68:AD131" si="25">IF(ISNUMBER(AK68)=TRUE,E67,AD69*1)</f>
        <v>0</v>
      </c>
      <c r="AE68" s="1">
        <f t="shared" ref="AE68:AE131" si="26">IF(ISNUMBER(AK68)=TRUE,E67,AE67*1)</f>
        <v>0</v>
      </c>
      <c r="AF68" s="5">
        <f t="shared" ref="AF68:AF131" si="27">IF(AD68=0,AE68,AD68)</f>
        <v>0</v>
      </c>
      <c r="AH68" s="1">
        <f t="shared" ref="AH68:AH131" si="28">AVERAGE(E67:E68)</f>
        <v>-4.3449999999999998</v>
      </c>
      <c r="AI68" s="1">
        <f t="shared" ref="AI68:AI131" si="29">E68-E67</f>
        <v>9.9999999999997868E-3</v>
      </c>
      <c r="AJ68" s="1" t="e">
        <f t="shared" ref="AJ68:AJ131" si="30">F68-F67</f>
        <v>#NUM!</v>
      </c>
      <c r="AK68" s="5" t="e">
        <f t="shared" ref="AK68:AK131" si="31">AJ68/AI68</f>
        <v>#NUM!</v>
      </c>
    </row>
    <row r="69" spans="5:37">
      <c r="E69" s="1">
        <v>-4.33</v>
      </c>
      <c r="F69" s="5" t="e">
        <f t="shared" si="18"/>
        <v>#NUM!</v>
      </c>
      <c r="G69" s="5"/>
      <c r="N69" s="1">
        <f t="shared" si="22"/>
        <v>0</v>
      </c>
      <c r="O69" s="1" t="e">
        <f t="shared" si="23"/>
        <v>#NUM!</v>
      </c>
      <c r="P69" s="1">
        <f t="shared" si="24"/>
        <v>0</v>
      </c>
      <c r="U69" s="1">
        <f t="shared" si="19"/>
        <v>0</v>
      </c>
      <c r="V69" s="5">
        <f t="shared" si="20"/>
        <v>0</v>
      </c>
      <c r="W69" s="5">
        <f t="shared" si="21"/>
        <v>0</v>
      </c>
      <c r="Z69" s="1">
        <f t="shared" ref="Z69:Z132" si="32">IF(ISNUMBER(AK69)=TRUE,AK69,Z70*1)</f>
        <v>10</v>
      </c>
      <c r="AA69" s="1" t="e">
        <f t="shared" ref="AA69:AA132" si="33">IF(ISNUMBER(AK69)=TRUE,AK69,AA68*1)</f>
        <v>#NUM!</v>
      </c>
      <c r="AB69" s="1">
        <f t="shared" ref="AB69:AB132" si="34">IF(ISNUMBER(Z69)=TRUE,Z69,AA69)</f>
        <v>10</v>
      </c>
      <c r="AD69" s="1">
        <f t="shared" si="25"/>
        <v>0</v>
      </c>
      <c r="AE69" s="1">
        <f t="shared" si="26"/>
        <v>0</v>
      </c>
      <c r="AF69" s="5">
        <f t="shared" si="27"/>
        <v>0</v>
      </c>
      <c r="AH69" s="1">
        <f t="shared" si="28"/>
        <v>-4.335</v>
      </c>
      <c r="AI69" s="1">
        <f t="shared" si="29"/>
        <v>9.9999999999997868E-3</v>
      </c>
      <c r="AJ69" s="1" t="e">
        <f t="shared" si="30"/>
        <v>#NUM!</v>
      </c>
      <c r="AK69" s="5" t="e">
        <f t="shared" si="31"/>
        <v>#NUM!</v>
      </c>
    </row>
    <row r="70" spans="5:37">
      <c r="E70" s="1">
        <v>-4.32</v>
      </c>
      <c r="F70" s="5" t="e">
        <f t="shared" si="18"/>
        <v>#NUM!</v>
      </c>
      <c r="G70" s="5"/>
      <c r="N70" s="1">
        <f t="shared" si="22"/>
        <v>0</v>
      </c>
      <c r="O70" s="1" t="e">
        <f t="shared" si="23"/>
        <v>#NUM!</v>
      </c>
      <c r="P70" s="1">
        <f t="shared" si="24"/>
        <v>0</v>
      </c>
      <c r="U70" s="1">
        <f t="shared" si="19"/>
        <v>0</v>
      </c>
      <c r="V70" s="5">
        <f t="shared" si="20"/>
        <v>0</v>
      </c>
      <c r="W70" s="5">
        <f t="shared" si="21"/>
        <v>0</v>
      </c>
      <c r="Z70" s="1">
        <f t="shared" si="32"/>
        <v>10</v>
      </c>
      <c r="AA70" s="1" t="e">
        <f t="shared" si="33"/>
        <v>#NUM!</v>
      </c>
      <c r="AB70" s="1">
        <f t="shared" si="34"/>
        <v>10</v>
      </c>
      <c r="AD70" s="1">
        <f t="shared" si="25"/>
        <v>0</v>
      </c>
      <c r="AE70" s="1">
        <f t="shared" si="26"/>
        <v>0</v>
      </c>
      <c r="AF70" s="5">
        <f t="shared" si="27"/>
        <v>0</v>
      </c>
      <c r="AH70" s="1">
        <f t="shared" si="28"/>
        <v>-4.3250000000000002</v>
      </c>
      <c r="AI70" s="1">
        <f t="shared" si="29"/>
        <v>9.9999999999997868E-3</v>
      </c>
      <c r="AJ70" s="1" t="e">
        <f t="shared" si="30"/>
        <v>#NUM!</v>
      </c>
      <c r="AK70" s="5" t="e">
        <f t="shared" si="31"/>
        <v>#NUM!</v>
      </c>
    </row>
    <row r="71" spans="5:37">
      <c r="E71" s="1">
        <v>-4.3099999999999996</v>
      </c>
      <c r="F71" s="5" t="e">
        <f t="shared" si="18"/>
        <v>#NUM!</v>
      </c>
      <c r="G71" s="5"/>
      <c r="N71" s="1">
        <f t="shared" si="22"/>
        <v>0</v>
      </c>
      <c r="O71" s="1" t="e">
        <f t="shared" si="23"/>
        <v>#NUM!</v>
      </c>
      <c r="P71" s="1">
        <f t="shared" si="24"/>
        <v>0</v>
      </c>
      <c r="U71" s="1">
        <f t="shared" si="19"/>
        <v>0</v>
      </c>
      <c r="V71" s="5">
        <f t="shared" si="20"/>
        <v>0</v>
      </c>
      <c r="W71" s="5">
        <f t="shared" si="21"/>
        <v>0</v>
      </c>
      <c r="Z71" s="1">
        <f t="shared" si="32"/>
        <v>10</v>
      </c>
      <c r="AA71" s="1" t="e">
        <f t="shared" si="33"/>
        <v>#NUM!</v>
      </c>
      <c r="AB71" s="1">
        <f t="shared" si="34"/>
        <v>10</v>
      </c>
      <c r="AD71" s="1">
        <f t="shared" si="25"/>
        <v>0</v>
      </c>
      <c r="AE71" s="1">
        <f t="shared" si="26"/>
        <v>0</v>
      </c>
      <c r="AF71" s="5">
        <f t="shared" si="27"/>
        <v>0</v>
      </c>
      <c r="AH71" s="1">
        <f t="shared" si="28"/>
        <v>-4.3149999999999995</v>
      </c>
      <c r="AI71" s="1">
        <f t="shared" si="29"/>
        <v>1.0000000000000675E-2</v>
      </c>
      <c r="AJ71" s="1" t="e">
        <f t="shared" si="30"/>
        <v>#NUM!</v>
      </c>
      <c r="AK71" s="5" t="e">
        <f t="shared" si="31"/>
        <v>#NUM!</v>
      </c>
    </row>
    <row r="72" spans="5:37">
      <c r="E72" s="1">
        <v>-4.3</v>
      </c>
      <c r="F72" s="5" t="e">
        <f t="shared" si="18"/>
        <v>#NUM!</v>
      </c>
      <c r="G72" s="5"/>
      <c r="N72" s="1">
        <f t="shared" si="22"/>
        <v>0</v>
      </c>
      <c r="O72" s="1" t="e">
        <f t="shared" si="23"/>
        <v>#NUM!</v>
      </c>
      <c r="P72" s="1">
        <f t="shared" si="24"/>
        <v>0</v>
      </c>
      <c r="U72" s="1">
        <f t="shared" si="19"/>
        <v>0</v>
      </c>
      <c r="V72" s="5">
        <f t="shared" si="20"/>
        <v>0</v>
      </c>
      <c r="W72" s="5">
        <f t="shared" si="21"/>
        <v>0</v>
      </c>
      <c r="Z72" s="1">
        <f t="shared" si="32"/>
        <v>10</v>
      </c>
      <c r="AA72" s="1" t="e">
        <f t="shared" si="33"/>
        <v>#NUM!</v>
      </c>
      <c r="AB72" s="1">
        <f t="shared" si="34"/>
        <v>10</v>
      </c>
      <c r="AD72" s="1">
        <f t="shared" si="25"/>
        <v>0</v>
      </c>
      <c r="AE72" s="1">
        <f t="shared" si="26"/>
        <v>0</v>
      </c>
      <c r="AF72" s="5">
        <f t="shared" si="27"/>
        <v>0</v>
      </c>
      <c r="AH72" s="1">
        <f t="shared" si="28"/>
        <v>-4.3049999999999997</v>
      </c>
      <c r="AI72" s="1">
        <f t="shared" si="29"/>
        <v>9.9999999999997868E-3</v>
      </c>
      <c r="AJ72" s="1" t="e">
        <f t="shared" si="30"/>
        <v>#NUM!</v>
      </c>
      <c r="AK72" s="5" t="e">
        <f t="shared" si="31"/>
        <v>#NUM!</v>
      </c>
    </row>
    <row r="73" spans="5:37">
      <c r="E73" s="1">
        <v>-4.29</v>
      </c>
      <c r="F73" s="5" t="e">
        <f t="shared" si="18"/>
        <v>#NUM!</v>
      </c>
      <c r="G73" s="5"/>
      <c r="N73" s="1">
        <f t="shared" si="22"/>
        <v>0</v>
      </c>
      <c r="O73" s="1" t="e">
        <f t="shared" si="23"/>
        <v>#NUM!</v>
      </c>
      <c r="P73" s="1">
        <f t="shared" si="24"/>
        <v>0</v>
      </c>
      <c r="U73" s="1">
        <f t="shared" si="19"/>
        <v>0</v>
      </c>
      <c r="V73" s="5">
        <f t="shared" si="20"/>
        <v>0</v>
      </c>
      <c r="W73" s="5">
        <f t="shared" si="21"/>
        <v>0</v>
      </c>
      <c r="Z73" s="1">
        <f t="shared" si="32"/>
        <v>10</v>
      </c>
      <c r="AA73" s="1" t="e">
        <f t="shared" si="33"/>
        <v>#NUM!</v>
      </c>
      <c r="AB73" s="1">
        <f t="shared" si="34"/>
        <v>10</v>
      </c>
      <c r="AD73" s="1">
        <f t="shared" si="25"/>
        <v>0</v>
      </c>
      <c r="AE73" s="1">
        <f t="shared" si="26"/>
        <v>0</v>
      </c>
      <c r="AF73" s="5">
        <f t="shared" si="27"/>
        <v>0</v>
      </c>
      <c r="AH73" s="1">
        <f t="shared" si="28"/>
        <v>-4.2949999999999999</v>
      </c>
      <c r="AI73" s="1">
        <f t="shared" si="29"/>
        <v>9.9999999999997868E-3</v>
      </c>
      <c r="AJ73" s="1" t="e">
        <f t="shared" si="30"/>
        <v>#NUM!</v>
      </c>
      <c r="AK73" s="5" t="e">
        <f t="shared" si="31"/>
        <v>#NUM!</v>
      </c>
    </row>
    <row r="74" spans="5:37">
      <c r="E74" s="1">
        <v>-4.28</v>
      </c>
      <c r="F74" s="5" t="e">
        <f t="shared" si="18"/>
        <v>#NUM!</v>
      </c>
      <c r="G74" s="5"/>
      <c r="N74" s="1">
        <f t="shared" si="22"/>
        <v>0</v>
      </c>
      <c r="O74" s="1" t="e">
        <f t="shared" si="23"/>
        <v>#NUM!</v>
      </c>
      <c r="P74" s="1">
        <f t="shared" si="24"/>
        <v>0</v>
      </c>
      <c r="U74" s="1">
        <f t="shared" si="19"/>
        <v>0</v>
      </c>
      <c r="V74" s="5">
        <f t="shared" si="20"/>
        <v>0</v>
      </c>
      <c r="W74" s="5">
        <f t="shared" si="21"/>
        <v>0</v>
      </c>
      <c r="Z74" s="1">
        <f t="shared" si="32"/>
        <v>10</v>
      </c>
      <c r="AA74" s="1" t="e">
        <f t="shared" si="33"/>
        <v>#NUM!</v>
      </c>
      <c r="AB74" s="1">
        <f t="shared" si="34"/>
        <v>10</v>
      </c>
      <c r="AD74" s="1">
        <f t="shared" si="25"/>
        <v>0</v>
      </c>
      <c r="AE74" s="1">
        <f t="shared" si="26"/>
        <v>0</v>
      </c>
      <c r="AF74" s="5">
        <f t="shared" si="27"/>
        <v>0</v>
      </c>
      <c r="AH74" s="1">
        <f t="shared" si="28"/>
        <v>-4.2850000000000001</v>
      </c>
      <c r="AI74" s="1">
        <f t="shared" si="29"/>
        <v>9.9999999999997868E-3</v>
      </c>
      <c r="AJ74" s="1" t="e">
        <f t="shared" si="30"/>
        <v>#NUM!</v>
      </c>
      <c r="AK74" s="5" t="e">
        <f t="shared" si="31"/>
        <v>#NUM!</v>
      </c>
    </row>
    <row r="75" spans="5:37">
      <c r="E75" s="1">
        <v>-4.2699999999999996</v>
      </c>
      <c r="F75" s="5" t="e">
        <f t="shared" si="18"/>
        <v>#NUM!</v>
      </c>
      <c r="G75" s="5"/>
      <c r="N75" s="1">
        <f t="shared" si="22"/>
        <v>0</v>
      </c>
      <c r="O75" s="1" t="e">
        <f t="shared" si="23"/>
        <v>#NUM!</v>
      </c>
      <c r="P75" s="1">
        <f t="shared" si="24"/>
        <v>0</v>
      </c>
      <c r="U75" s="1">
        <f t="shared" si="19"/>
        <v>0</v>
      </c>
      <c r="V75" s="5">
        <f t="shared" si="20"/>
        <v>0</v>
      </c>
      <c r="W75" s="5">
        <f t="shared" si="21"/>
        <v>0</v>
      </c>
      <c r="Z75" s="1">
        <f t="shared" si="32"/>
        <v>10</v>
      </c>
      <c r="AA75" s="1" t="e">
        <f t="shared" si="33"/>
        <v>#NUM!</v>
      </c>
      <c r="AB75" s="1">
        <f t="shared" si="34"/>
        <v>10</v>
      </c>
      <c r="AD75" s="1">
        <f t="shared" si="25"/>
        <v>0</v>
      </c>
      <c r="AE75" s="1">
        <f t="shared" si="26"/>
        <v>0</v>
      </c>
      <c r="AF75" s="5">
        <f t="shared" si="27"/>
        <v>0</v>
      </c>
      <c r="AH75" s="1">
        <f t="shared" si="28"/>
        <v>-4.2750000000000004</v>
      </c>
      <c r="AI75" s="1">
        <f t="shared" si="29"/>
        <v>1.0000000000000675E-2</v>
      </c>
      <c r="AJ75" s="1" t="e">
        <f t="shared" si="30"/>
        <v>#NUM!</v>
      </c>
      <c r="AK75" s="5" t="e">
        <f t="shared" si="31"/>
        <v>#NUM!</v>
      </c>
    </row>
    <row r="76" spans="5:37">
      <c r="E76" s="1">
        <v>-4.26</v>
      </c>
      <c r="F76" s="5" t="e">
        <f t="shared" si="18"/>
        <v>#NUM!</v>
      </c>
      <c r="G76" s="5"/>
      <c r="N76" s="1">
        <f t="shared" si="22"/>
        <v>0</v>
      </c>
      <c r="O76" s="1" t="e">
        <f t="shared" si="23"/>
        <v>#NUM!</v>
      </c>
      <c r="P76" s="1">
        <f t="shared" si="24"/>
        <v>0</v>
      </c>
      <c r="U76" s="1">
        <f t="shared" si="19"/>
        <v>0</v>
      </c>
      <c r="V76" s="5">
        <f t="shared" si="20"/>
        <v>0</v>
      </c>
      <c r="W76" s="5">
        <f t="shared" si="21"/>
        <v>0</v>
      </c>
      <c r="Z76" s="1">
        <f t="shared" si="32"/>
        <v>10</v>
      </c>
      <c r="AA76" s="1" t="e">
        <f t="shared" si="33"/>
        <v>#NUM!</v>
      </c>
      <c r="AB76" s="1">
        <f t="shared" si="34"/>
        <v>10</v>
      </c>
      <c r="AD76" s="1">
        <f t="shared" si="25"/>
        <v>0</v>
      </c>
      <c r="AE76" s="1">
        <f t="shared" si="26"/>
        <v>0</v>
      </c>
      <c r="AF76" s="5">
        <f t="shared" si="27"/>
        <v>0</v>
      </c>
      <c r="AH76" s="1">
        <f t="shared" si="28"/>
        <v>-4.2649999999999997</v>
      </c>
      <c r="AI76" s="1">
        <f t="shared" si="29"/>
        <v>9.9999999999997868E-3</v>
      </c>
      <c r="AJ76" s="1" t="e">
        <f t="shared" si="30"/>
        <v>#NUM!</v>
      </c>
      <c r="AK76" s="5" t="e">
        <f t="shared" si="31"/>
        <v>#NUM!</v>
      </c>
    </row>
    <row r="77" spans="5:37">
      <c r="E77" s="1">
        <v>-4.25</v>
      </c>
      <c r="F77" s="5" t="e">
        <f t="shared" si="18"/>
        <v>#NUM!</v>
      </c>
      <c r="G77" s="5"/>
      <c r="N77" s="1">
        <f t="shared" si="22"/>
        <v>0</v>
      </c>
      <c r="O77" s="1" t="e">
        <f t="shared" si="23"/>
        <v>#NUM!</v>
      </c>
      <c r="P77" s="1">
        <f t="shared" si="24"/>
        <v>0</v>
      </c>
      <c r="U77" s="1">
        <f t="shared" si="19"/>
        <v>0</v>
      </c>
      <c r="V77" s="5">
        <f t="shared" si="20"/>
        <v>0</v>
      </c>
      <c r="W77" s="5">
        <f t="shared" si="21"/>
        <v>0</v>
      </c>
      <c r="Z77" s="1">
        <f t="shared" si="32"/>
        <v>10</v>
      </c>
      <c r="AA77" s="1" t="e">
        <f t="shared" si="33"/>
        <v>#NUM!</v>
      </c>
      <c r="AB77" s="1">
        <f t="shared" si="34"/>
        <v>10</v>
      </c>
      <c r="AD77" s="1">
        <f t="shared" si="25"/>
        <v>0</v>
      </c>
      <c r="AE77" s="1">
        <f t="shared" si="26"/>
        <v>0</v>
      </c>
      <c r="AF77" s="5">
        <f t="shared" si="27"/>
        <v>0</v>
      </c>
      <c r="AH77" s="1">
        <f t="shared" si="28"/>
        <v>-4.2549999999999999</v>
      </c>
      <c r="AI77" s="1">
        <f t="shared" si="29"/>
        <v>9.9999999999997868E-3</v>
      </c>
      <c r="AJ77" s="1" t="e">
        <f t="shared" si="30"/>
        <v>#NUM!</v>
      </c>
      <c r="AK77" s="5" t="e">
        <f t="shared" si="31"/>
        <v>#NUM!</v>
      </c>
    </row>
    <row r="78" spans="5:37">
      <c r="E78" s="1">
        <v>-4.24</v>
      </c>
      <c r="F78" s="5" t="e">
        <f t="shared" si="18"/>
        <v>#NUM!</v>
      </c>
      <c r="G78" s="5"/>
      <c r="N78" s="1">
        <f t="shared" si="22"/>
        <v>0</v>
      </c>
      <c r="O78" s="1" t="e">
        <f t="shared" si="23"/>
        <v>#NUM!</v>
      </c>
      <c r="P78" s="1">
        <f t="shared" si="24"/>
        <v>0</v>
      </c>
      <c r="U78" s="1">
        <f t="shared" si="19"/>
        <v>0</v>
      </c>
      <c r="V78" s="5">
        <f t="shared" si="20"/>
        <v>0</v>
      </c>
      <c r="W78" s="5">
        <f t="shared" si="21"/>
        <v>0</v>
      </c>
      <c r="Z78" s="1">
        <f t="shared" si="32"/>
        <v>10</v>
      </c>
      <c r="AA78" s="1" t="e">
        <f t="shared" si="33"/>
        <v>#NUM!</v>
      </c>
      <c r="AB78" s="1">
        <f t="shared" si="34"/>
        <v>10</v>
      </c>
      <c r="AD78" s="1">
        <f t="shared" si="25"/>
        <v>0</v>
      </c>
      <c r="AE78" s="1">
        <f t="shared" si="26"/>
        <v>0</v>
      </c>
      <c r="AF78" s="5">
        <f t="shared" si="27"/>
        <v>0</v>
      </c>
      <c r="AH78" s="1">
        <f t="shared" si="28"/>
        <v>-4.2450000000000001</v>
      </c>
      <c r="AI78" s="1">
        <f t="shared" si="29"/>
        <v>9.9999999999997868E-3</v>
      </c>
      <c r="AJ78" s="1" t="e">
        <f t="shared" si="30"/>
        <v>#NUM!</v>
      </c>
      <c r="AK78" s="5" t="e">
        <f t="shared" si="31"/>
        <v>#NUM!</v>
      </c>
    </row>
    <row r="79" spans="5:37">
      <c r="E79" s="1">
        <v>-4.2300000000000004</v>
      </c>
      <c r="F79" s="5" t="e">
        <f t="shared" si="18"/>
        <v>#NUM!</v>
      </c>
      <c r="G79" s="5"/>
      <c r="N79" s="1">
        <f t="shared" si="22"/>
        <v>0</v>
      </c>
      <c r="O79" s="1" t="e">
        <f t="shared" si="23"/>
        <v>#NUM!</v>
      </c>
      <c r="P79" s="1">
        <f t="shared" si="24"/>
        <v>0</v>
      </c>
      <c r="U79" s="1">
        <f t="shared" si="19"/>
        <v>0</v>
      </c>
      <c r="V79" s="5">
        <f t="shared" si="20"/>
        <v>0</v>
      </c>
      <c r="W79" s="5">
        <f t="shared" si="21"/>
        <v>0</v>
      </c>
      <c r="Z79" s="1">
        <f t="shared" si="32"/>
        <v>10</v>
      </c>
      <c r="AA79" s="1" t="e">
        <f t="shared" si="33"/>
        <v>#NUM!</v>
      </c>
      <c r="AB79" s="1">
        <f t="shared" si="34"/>
        <v>10</v>
      </c>
      <c r="AD79" s="1">
        <f t="shared" si="25"/>
        <v>0</v>
      </c>
      <c r="AE79" s="1">
        <f t="shared" si="26"/>
        <v>0</v>
      </c>
      <c r="AF79" s="5">
        <f t="shared" si="27"/>
        <v>0</v>
      </c>
      <c r="AH79" s="1">
        <f t="shared" si="28"/>
        <v>-4.2350000000000003</v>
      </c>
      <c r="AI79" s="1">
        <f t="shared" si="29"/>
        <v>9.9999999999997868E-3</v>
      </c>
      <c r="AJ79" s="1" t="e">
        <f t="shared" si="30"/>
        <v>#NUM!</v>
      </c>
      <c r="AK79" s="5" t="e">
        <f t="shared" si="31"/>
        <v>#NUM!</v>
      </c>
    </row>
    <row r="80" spans="5:37">
      <c r="E80" s="1">
        <v>-4.22</v>
      </c>
      <c r="F80" s="5" t="e">
        <f t="shared" si="18"/>
        <v>#NUM!</v>
      </c>
      <c r="G80" s="5"/>
      <c r="N80" s="1">
        <f t="shared" si="22"/>
        <v>0</v>
      </c>
      <c r="O80" s="1" t="e">
        <f t="shared" si="23"/>
        <v>#NUM!</v>
      </c>
      <c r="P80" s="1">
        <f t="shared" si="24"/>
        <v>0</v>
      </c>
      <c r="U80" s="1">
        <f t="shared" si="19"/>
        <v>0</v>
      </c>
      <c r="V80" s="5">
        <f t="shared" si="20"/>
        <v>0</v>
      </c>
      <c r="W80" s="5">
        <f t="shared" si="21"/>
        <v>0</v>
      </c>
      <c r="Z80" s="1">
        <f t="shared" si="32"/>
        <v>10</v>
      </c>
      <c r="AA80" s="1" t="e">
        <f t="shared" si="33"/>
        <v>#NUM!</v>
      </c>
      <c r="AB80" s="1">
        <f t="shared" si="34"/>
        <v>10</v>
      </c>
      <c r="AD80" s="1">
        <f t="shared" si="25"/>
        <v>0</v>
      </c>
      <c r="AE80" s="1">
        <f t="shared" si="26"/>
        <v>0</v>
      </c>
      <c r="AF80" s="5">
        <f t="shared" si="27"/>
        <v>0</v>
      </c>
      <c r="AH80" s="1">
        <f t="shared" si="28"/>
        <v>-4.2249999999999996</v>
      </c>
      <c r="AI80" s="1">
        <f t="shared" si="29"/>
        <v>1.0000000000000675E-2</v>
      </c>
      <c r="AJ80" s="1" t="e">
        <f t="shared" si="30"/>
        <v>#NUM!</v>
      </c>
      <c r="AK80" s="5" t="e">
        <f t="shared" si="31"/>
        <v>#NUM!</v>
      </c>
    </row>
    <row r="81" spans="5:37">
      <c r="E81" s="1">
        <v>-4.21</v>
      </c>
      <c r="F81" s="5" t="e">
        <f t="shared" si="18"/>
        <v>#NUM!</v>
      </c>
      <c r="G81" s="5"/>
      <c r="N81" s="1">
        <f t="shared" si="22"/>
        <v>0</v>
      </c>
      <c r="O81" s="1" t="e">
        <f t="shared" si="23"/>
        <v>#NUM!</v>
      </c>
      <c r="P81" s="1">
        <f t="shared" si="24"/>
        <v>0</v>
      </c>
      <c r="U81" s="1">
        <f t="shared" si="19"/>
        <v>0</v>
      </c>
      <c r="V81" s="5">
        <f t="shared" si="20"/>
        <v>0</v>
      </c>
      <c r="W81" s="5">
        <f t="shared" si="21"/>
        <v>0</v>
      </c>
      <c r="Z81" s="1">
        <f t="shared" si="32"/>
        <v>10</v>
      </c>
      <c r="AA81" s="1" t="e">
        <f t="shared" si="33"/>
        <v>#NUM!</v>
      </c>
      <c r="AB81" s="1">
        <f t="shared" si="34"/>
        <v>10</v>
      </c>
      <c r="AD81" s="1">
        <f t="shared" si="25"/>
        <v>0</v>
      </c>
      <c r="AE81" s="1">
        <f t="shared" si="26"/>
        <v>0</v>
      </c>
      <c r="AF81" s="5">
        <f t="shared" si="27"/>
        <v>0</v>
      </c>
      <c r="AH81" s="1">
        <f t="shared" si="28"/>
        <v>-4.2149999999999999</v>
      </c>
      <c r="AI81" s="1">
        <f t="shared" si="29"/>
        <v>9.9999999999997868E-3</v>
      </c>
      <c r="AJ81" s="1" t="e">
        <f t="shared" si="30"/>
        <v>#NUM!</v>
      </c>
      <c r="AK81" s="5" t="e">
        <f t="shared" si="31"/>
        <v>#NUM!</v>
      </c>
    </row>
    <row r="82" spans="5:37">
      <c r="E82" s="1">
        <v>-4.2</v>
      </c>
      <c r="F82" s="5" t="e">
        <f t="shared" si="18"/>
        <v>#NUM!</v>
      </c>
      <c r="G82" s="5"/>
      <c r="N82" s="1">
        <f t="shared" si="22"/>
        <v>0</v>
      </c>
      <c r="O82" s="1" t="e">
        <f t="shared" si="23"/>
        <v>#NUM!</v>
      </c>
      <c r="P82" s="1">
        <f t="shared" si="24"/>
        <v>0</v>
      </c>
      <c r="U82" s="1">
        <f t="shared" si="19"/>
        <v>0</v>
      </c>
      <c r="V82" s="5">
        <f t="shared" si="20"/>
        <v>0</v>
      </c>
      <c r="W82" s="5">
        <f t="shared" si="21"/>
        <v>0</v>
      </c>
      <c r="Z82" s="1">
        <f t="shared" si="32"/>
        <v>10</v>
      </c>
      <c r="AA82" s="1" t="e">
        <f t="shared" si="33"/>
        <v>#NUM!</v>
      </c>
      <c r="AB82" s="1">
        <f t="shared" si="34"/>
        <v>10</v>
      </c>
      <c r="AD82" s="1">
        <f t="shared" si="25"/>
        <v>0</v>
      </c>
      <c r="AE82" s="1">
        <f t="shared" si="26"/>
        <v>0</v>
      </c>
      <c r="AF82" s="5">
        <f t="shared" si="27"/>
        <v>0</v>
      </c>
      <c r="AH82" s="1">
        <f t="shared" si="28"/>
        <v>-4.2050000000000001</v>
      </c>
      <c r="AI82" s="1">
        <f t="shared" si="29"/>
        <v>9.9999999999997868E-3</v>
      </c>
      <c r="AJ82" s="1" t="e">
        <f t="shared" si="30"/>
        <v>#NUM!</v>
      </c>
      <c r="AK82" s="5" t="e">
        <f t="shared" si="31"/>
        <v>#NUM!</v>
      </c>
    </row>
    <row r="83" spans="5:37">
      <c r="E83" s="1">
        <v>-4.1900000000000004</v>
      </c>
      <c r="F83" s="5" t="e">
        <f t="shared" si="18"/>
        <v>#NUM!</v>
      </c>
      <c r="G83" s="5"/>
      <c r="N83" s="1">
        <f t="shared" si="22"/>
        <v>0</v>
      </c>
      <c r="O83" s="1" t="e">
        <f t="shared" si="23"/>
        <v>#NUM!</v>
      </c>
      <c r="P83" s="1">
        <f t="shared" si="24"/>
        <v>0</v>
      </c>
      <c r="U83" s="1">
        <f t="shared" si="19"/>
        <v>0</v>
      </c>
      <c r="V83" s="5">
        <f t="shared" si="20"/>
        <v>0</v>
      </c>
      <c r="W83" s="5">
        <f t="shared" si="21"/>
        <v>0</v>
      </c>
      <c r="Z83" s="1">
        <f t="shared" si="32"/>
        <v>10</v>
      </c>
      <c r="AA83" s="1" t="e">
        <f t="shared" si="33"/>
        <v>#NUM!</v>
      </c>
      <c r="AB83" s="1">
        <f t="shared" si="34"/>
        <v>10</v>
      </c>
      <c r="AD83" s="1">
        <f t="shared" si="25"/>
        <v>0</v>
      </c>
      <c r="AE83" s="1">
        <f t="shared" si="26"/>
        <v>0</v>
      </c>
      <c r="AF83" s="5">
        <f t="shared" si="27"/>
        <v>0</v>
      </c>
      <c r="AH83" s="1">
        <f t="shared" si="28"/>
        <v>-4.1950000000000003</v>
      </c>
      <c r="AI83" s="1">
        <f t="shared" si="29"/>
        <v>9.9999999999997868E-3</v>
      </c>
      <c r="AJ83" s="1" t="e">
        <f t="shared" si="30"/>
        <v>#NUM!</v>
      </c>
      <c r="AK83" s="5" t="e">
        <f t="shared" si="31"/>
        <v>#NUM!</v>
      </c>
    </row>
    <row r="84" spans="5:37">
      <c r="E84" s="1">
        <v>-4.18</v>
      </c>
      <c r="F84" s="5" t="e">
        <f t="shared" si="18"/>
        <v>#NUM!</v>
      </c>
      <c r="G84" s="5"/>
      <c r="N84" s="1">
        <f t="shared" si="22"/>
        <v>0</v>
      </c>
      <c r="O84" s="1" t="e">
        <f t="shared" si="23"/>
        <v>#NUM!</v>
      </c>
      <c r="P84" s="1">
        <f t="shared" si="24"/>
        <v>0</v>
      </c>
      <c r="U84" s="1">
        <f t="shared" si="19"/>
        <v>0</v>
      </c>
      <c r="V84" s="5">
        <f t="shared" si="20"/>
        <v>0</v>
      </c>
      <c r="W84" s="5">
        <f t="shared" si="21"/>
        <v>0</v>
      </c>
      <c r="Z84" s="1">
        <f t="shared" si="32"/>
        <v>10</v>
      </c>
      <c r="AA84" s="1" t="e">
        <f t="shared" si="33"/>
        <v>#NUM!</v>
      </c>
      <c r="AB84" s="1">
        <f t="shared" si="34"/>
        <v>10</v>
      </c>
      <c r="AD84" s="1">
        <f t="shared" si="25"/>
        <v>0</v>
      </c>
      <c r="AE84" s="1">
        <f t="shared" si="26"/>
        <v>0</v>
      </c>
      <c r="AF84" s="5">
        <f t="shared" si="27"/>
        <v>0</v>
      </c>
      <c r="AH84" s="1">
        <f t="shared" si="28"/>
        <v>-4.1850000000000005</v>
      </c>
      <c r="AI84" s="1">
        <f t="shared" si="29"/>
        <v>1.0000000000000675E-2</v>
      </c>
      <c r="AJ84" s="1" t="e">
        <f t="shared" si="30"/>
        <v>#NUM!</v>
      </c>
      <c r="AK84" s="5" t="e">
        <f t="shared" si="31"/>
        <v>#NUM!</v>
      </c>
    </row>
    <row r="85" spans="5:37">
      <c r="E85" s="1">
        <v>-4.17</v>
      </c>
      <c r="F85" s="5" t="e">
        <f t="shared" si="18"/>
        <v>#NUM!</v>
      </c>
      <c r="G85" s="5"/>
      <c r="N85" s="1">
        <f t="shared" si="22"/>
        <v>0</v>
      </c>
      <c r="O85" s="1" t="e">
        <f t="shared" si="23"/>
        <v>#NUM!</v>
      </c>
      <c r="P85" s="1">
        <f t="shared" si="24"/>
        <v>0</v>
      </c>
      <c r="U85" s="1">
        <f t="shared" si="19"/>
        <v>0</v>
      </c>
      <c r="V85" s="5">
        <f t="shared" si="20"/>
        <v>0</v>
      </c>
      <c r="W85" s="5">
        <f t="shared" si="21"/>
        <v>0</v>
      </c>
      <c r="Z85" s="1">
        <f t="shared" si="32"/>
        <v>10</v>
      </c>
      <c r="AA85" s="1" t="e">
        <f t="shared" si="33"/>
        <v>#NUM!</v>
      </c>
      <c r="AB85" s="1">
        <f t="shared" si="34"/>
        <v>10</v>
      </c>
      <c r="AD85" s="1">
        <f t="shared" si="25"/>
        <v>0</v>
      </c>
      <c r="AE85" s="1">
        <f t="shared" si="26"/>
        <v>0</v>
      </c>
      <c r="AF85" s="5">
        <f t="shared" si="27"/>
        <v>0</v>
      </c>
      <c r="AH85" s="1">
        <f t="shared" si="28"/>
        <v>-4.1749999999999998</v>
      </c>
      <c r="AI85" s="1">
        <f t="shared" si="29"/>
        <v>9.9999999999997868E-3</v>
      </c>
      <c r="AJ85" s="1" t="e">
        <f t="shared" si="30"/>
        <v>#NUM!</v>
      </c>
      <c r="AK85" s="5" t="e">
        <f t="shared" si="31"/>
        <v>#NUM!</v>
      </c>
    </row>
    <row r="86" spans="5:37">
      <c r="E86" s="1">
        <v>-4.16</v>
      </c>
      <c r="F86" s="5" t="e">
        <f t="shared" si="18"/>
        <v>#NUM!</v>
      </c>
      <c r="G86" s="5"/>
      <c r="N86" s="1">
        <f t="shared" si="22"/>
        <v>0</v>
      </c>
      <c r="O86" s="1" t="e">
        <f t="shared" si="23"/>
        <v>#NUM!</v>
      </c>
      <c r="P86" s="1">
        <f t="shared" si="24"/>
        <v>0</v>
      </c>
      <c r="U86" s="1">
        <f t="shared" si="19"/>
        <v>0</v>
      </c>
      <c r="V86" s="5">
        <f t="shared" si="20"/>
        <v>0</v>
      </c>
      <c r="W86" s="5">
        <f t="shared" si="21"/>
        <v>0</v>
      </c>
      <c r="Z86" s="1">
        <f t="shared" si="32"/>
        <v>10</v>
      </c>
      <c r="AA86" s="1" t="e">
        <f t="shared" si="33"/>
        <v>#NUM!</v>
      </c>
      <c r="AB86" s="1">
        <f t="shared" si="34"/>
        <v>10</v>
      </c>
      <c r="AD86" s="1">
        <f t="shared" si="25"/>
        <v>0</v>
      </c>
      <c r="AE86" s="1">
        <f t="shared" si="26"/>
        <v>0</v>
      </c>
      <c r="AF86" s="5">
        <f t="shared" si="27"/>
        <v>0</v>
      </c>
      <c r="AH86" s="1">
        <f t="shared" si="28"/>
        <v>-4.165</v>
      </c>
      <c r="AI86" s="1">
        <f t="shared" si="29"/>
        <v>9.9999999999997868E-3</v>
      </c>
      <c r="AJ86" s="1" t="e">
        <f t="shared" si="30"/>
        <v>#NUM!</v>
      </c>
      <c r="AK86" s="5" t="e">
        <f t="shared" si="31"/>
        <v>#NUM!</v>
      </c>
    </row>
    <row r="87" spans="5:37">
      <c r="E87" s="1">
        <v>-4.1500000000000004</v>
      </c>
      <c r="F87" s="5" t="e">
        <f t="shared" si="18"/>
        <v>#NUM!</v>
      </c>
      <c r="G87" s="5"/>
      <c r="N87" s="1">
        <f t="shared" si="22"/>
        <v>0</v>
      </c>
      <c r="O87" s="1" t="e">
        <f t="shared" si="23"/>
        <v>#NUM!</v>
      </c>
      <c r="P87" s="1">
        <f t="shared" si="24"/>
        <v>0</v>
      </c>
      <c r="U87" s="1">
        <f t="shared" si="19"/>
        <v>0</v>
      </c>
      <c r="V87" s="5">
        <f t="shared" si="20"/>
        <v>0</v>
      </c>
      <c r="W87" s="5">
        <f t="shared" si="21"/>
        <v>0</v>
      </c>
      <c r="Z87" s="1">
        <f t="shared" si="32"/>
        <v>10</v>
      </c>
      <c r="AA87" s="1" t="e">
        <f t="shared" si="33"/>
        <v>#NUM!</v>
      </c>
      <c r="AB87" s="1">
        <f t="shared" si="34"/>
        <v>10</v>
      </c>
      <c r="AD87" s="1">
        <f t="shared" si="25"/>
        <v>0</v>
      </c>
      <c r="AE87" s="1">
        <f t="shared" si="26"/>
        <v>0</v>
      </c>
      <c r="AF87" s="5">
        <f t="shared" si="27"/>
        <v>0</v>
      </c>
      <c r="AH87" s="1">
        <f t="shared" si="28"/>
        <v>-4.1550000000000002</v>
      </c>
      <c r="AI87" s="1">
        <f t="shared" si="29"/>
        <v>9.9999999999997868E-3</v>
      </c>
      <c r="AJ87" s="1" t="e">
        <f t="shared" si="30"/>
        <v>#NUM!</v>
      </c>
      <c r="AK87" s="5" t="e">
        <f t="shared" si="31"/>
        <v>#NUM!</v>
      </c>
    </row>
    <row r="88" spans="5:37">
      <c r="E88" s="1">
        <v>-4.1399999999999997</v>
      </c>
      <c r="F88" s="5" t="e">
        <f t="shared" si="18"/>
        <v>#NUM!</v>
      </c>
      <c r="G88" s="5"/>
      <c r="N88" s="1">
        <f t="shared" si="22"/>
        <v>0</v>
      </c>
      <c r="O88" s="1" t="e">
        <f t="shared" si="23"/>
        <v>#NUM!</v>
      </c>
      <c r="P88" s="1">
        <f t="shared" si="24"/>
        <v>0</v>
      </c>
      <c r="U88" s="1">
        <f t="shared" si="19"/>
        <v>0</v>
      </c>
      <c r="V88" s="5">
        <f t="shared" si="20"/>
        <v>0</v>
      </c>
      <c r="W88" s="5">
        <f t="shared" si="21"/>
        <v>0</v>
      </c>
      <c r="Z88" s="1">
        <f t="shared" si="32"/>
        <v>10</v>
      </c>
      <c r="AA88" s="1" t="e">
        <f t="shared" si="33"/>
        <v>#NUM!</v>
      </c>
      <c r="AB88" s="1">
        <f t="shared" si="34"/>
        <v>10</v>
      </c>
      <c r="AD88" s="1">
        <f t="shared" si="25"/>
        <v>0</v>
      </c>
      <c r="AE88" s="1">
        <f t="shared" si="26"/>
        <v>0</v>
      </c>
      <c r="AF88" s="5">
        <f t="shared" si="27"/>
        <v>0</v>
      </c>
      <c r="AH88" s="1">
        <f t="shared" si="28"/>
        <v>-4.1449999999999996</v>
      </c>
      <c r="AI88" s="1">
        <f t="shared" si="29"/>
        <v>1.0000000000000675E-2</v>
      </c>
      <c r="AJ88" s="1" t="e">
        <f t="shared" si="30"/>
        <v>#NUM!</v>
      </c>
      <c r="AK88" s="5" t="e">
        <f t="shared" si="31"/>
        <v>#NUM!</v>
      </c>
    </row>
    <row r="89" spans="5:37">
      <c r="E89" s="1">
        <v>-4.13</v>
      </c>
      <c r="F89" s="5" t="e">
        <f t="shared" si="18"/>
        <v>#NUM!</v>
      </c>
      <c r="G89" s="5"/>
      <c r="N89" s="1">
        <f t="shared" si="22"/>
        <v>0</v>
      </c>
      <c r="O89" s="1" t="e">
        <f t="shared" si="23"/>
        <v>#NUM!</v>
      </c>
      <c r="P89" s="1">
        <f t="shared" si="24"/>
        <v>0</v>
      </c>
      <c r="U89" s="1">
        <f t="shared" si="19"/>
        <v>0</v>
      </c>
      <c r="V89" s="5">
        <f t="shared" si="20"/>
        <v>0</v>
      </c>
      <c r="W89" s="5">
        <f t="shared" si="21"/>
        <v>0</v>
      </c>
      <c r="Z89" s="1">
        <f t="shared" si="32"/>
        <v>10</v>
      </c>
      <c r="AA89" s="1" t="e">
        <f t="shared" si="33"/>
        <v>#NUM!</v>
      </c>
      <c r="AB89" s="1">
        <f t="shared" si="34"/>
        <v>10</v>
      </c>
      <c r="AD89" s="1">
        <f t="shared" si="25"/>
        <v>0</v>
      </c>
      <c r="AE89" s="1">
        <f t="shared" si="26"/>
        <v>0</v>
      </c>
      <c r="AF89" s="5">
        <f t="shared" si="27"/>
        <v>0</v>
      </c>
      <c r="AH89" s="1">
        <f t="shared" si="28"/>
        <v>-4.1349999999999998</v>
      </c>
      <c r="AI89" s="1">
        <f t="shared" si="29"/>
        <v>9.9999999999997868E-3</v>
      </c>
      <c r="AJ89" s="1" t="e">
        <f t="shared" si="30"/>
        <v>#NUM!</v>
      </c>
      <c r="AK89" s="5" t="e">
        <f t="shared" si="31"/>
        <v>#NUM!</v>
      </c>
    </row>
    <row r="90" spans="5:37">
      <c r="E90" s="1">
        <v>-4.12</v>
      </c>
      <c r="F90" s="5" t="e">
        <f t="shared" si="18"/>
        <v>#NUM!</v>
      </c>
      <c r="G90" s="5"/>
      <c r="N90" s="1">
        <f t="shared" si="22"/>
        <v>0</v>
      </c>
      <c r="O90" s="1" t="e">
        <f t="shared" si="23"/>
        <v>#NUM!</v>
      </c>
      <c r="P90" s="1">
        <f t="shared" si="24"/>
        <v>0</v>
      </c>
      <c r="U90" s="1">
        <f t="shared" si="19"/>
        <v>0</v>
      </c>
      <c r="V90" s="5">
        <f t="shared" si="20"/>
        <v>0</v>
      </c>
      <c r="W90" s="5">
        <f t="shared" si="21"/>
        <v>0</v>
      </c>
      <c r="Z90" s="1">
        <f t="shared" si="32"/>
        <v>10</v>
      </c>
      <c r="AA90" s="1" t="e">
        <f t="shared" si="33"/>
        <v>#NUM!</v>
      </c>
      <c r="AB90" s="1">
        <f t="shared" si="34"/>
        <v>10</v>
      </c>
      <c r="AD90" s="1">
        <f t="shared" si="25"/>
        <v>0</v>
      </c>
      <c r="AE90" s="1">
        <f t="shared" si="26"/>
        <v>0</v>
      </c>
      <c r="AF90" s="5">
        <f t="shared" si="27"/>
        <v>0</v>
      </c>
      <c r="AH90" s="1">
        <f t="shared" si="28"/>
        <v>-4.125</v>
      </c>
      <c r="AI90" s="1">
        <f t="shared" si="29"/>
        <v>9.9999999999997868E-3</v>
      </c>
      <c r="AJ90" s="1" t="e">
        <f t="shared" si="30"/>
        <v>#NUM!</v>
      </c>
      <c r="AK90" s="5" t="e">
        <f t="shared" si="31"/>
        <v>#NUM!</v>
      </c>
    </row>
    <row r="91" spans="5:37">
      <c r="E91" s="1">
        <v>-4.1100000000000003</v>
      </c>
      <c r="F91" s="5" t="e">
        <f t="shared" si="18"/>
        <v>#NUM!</v>
      </c>
      <c r="G91" s="5"/>
      <c r="N91" s="1">
        <f t="shared" si="22"/>
        <v>0</v>
      </c>
      <c r="O91" s="1" t="e">
        <f t="shared" si="23"/>
        <v>#NUM!</v>
      </c>
      <c r="P91" s="1">
        <f t="shared" si="24"/>
        <v>0</v>
      </c>
      <c r="U91" s="1">
        <f t="shared" si="19"/>
        <v>0</v>
      </c>
      <c r="V91" s="5">
        <f t="shared" si="20"/>
        <v>0</v>
      </c>
      <c r="W91" s="5">
        <f t="shared" si="21"/>
        <v>0</v>
      </c>
      <c r="Z91" s="1">
        <f t="shared" si="32"/>
        <v>10</v>
      </c>
      <c r="AA91" s="1" t="e">
        <f t="shared" si="33"/>
        <v>#NUM!</v>
      </c>
      <c r="AB91" s="1">
        <f t="shared" si="34"/>
        <v>10</v>
      </c>
      <c r="AD91" s="1">
        <f t="shared" si="25"/>
        <v>0</v>
      </c>
      <c r="AE91" s="1">
        <f t="shared" si="26"/>
        <v>0</v>
      </c>
      <c r="AF91" s="5">
        <f t="shared" si="27"/>
        <v>0</v>
      </c>
      <c r="AH91" s="1">
        <f t="shared" si="28"/>
        <v>-4.1150000000000002</v>
      </c>
      <c r="AI91" s="1">
        <f t="shared" si="29"/>
        <v>9.9999999999997868E-3</v>
      </c>
      <c r="AJ91" s="1" t="e">
        <f t="shared" si="30"/>
        <v>#NUM!</v>
      </c>
      <c r="AK91" s="5" t="e">
        <f t="shared" si="31"/>
        <v>#NUM!</v>
      </c>
    </row>
    <row r="92" spans="5:37">
      <c r="E92" s="1">
        <v>-4.0999999999999996</v>
      </c>
      <c r="F92" s="5" t="e">
        <f t="shared" si="18"/>
        <v>#NUM!</v>
      </c>
      <c r="G92" s="5"/>
      <c r="N92" s="1">
        <f t="shared" si="22"/>
        <v>0</v>
      </c>
      <c r="O92" s="1" t="e">
        <f t="shared" si="23"/>
        <v>#NUM!</v>
      </c>
      <c r="P92" s="1">
        <f t="shared" si="24"/>
        <v>0</v>
      </c>
      <c r="U92" s="1">
        <f t="shared" si="19"/>
        <v>0</v>
      </c>
      <c r="V92" s="5">
        <f t="shared" si="20"/>
        <v>0</v>
      </c>
      <c r="W92" s="5">
        <f t="shared" si="21"/>
        <v>0</v>
      </c>
      <c r="Z92" s="1">
        <f t="shared" si="32"/>
        <v>10</v>
      </c>
      <c r="AA92" s="1" t="e">
        <f t="shared" si="33"/>
        <v>#NUM!</v>
      </c>
      <c r="AB92" s="1">
        <f t="shared" si="34"/>
        <v>10</v>
      </c>
      <c r="AD92" s="1">
        <f t="shared" si="25"/>
        <v>0</v>
      </c>
      <c r="AE92" s="1">
        <f t="shared" si="26"/>
        <v>0</v>
      </c>
      <c r="AF92" s="5">
        <f t="shared" si="27"/>
        <v>0</v>
      </c>
      <c r="AH92" s="1">
        <f t="shared" si="28"/>
        <v>-4.1050000000000004</v>
      </c>
      <c r="AI92" s="1">
        <f t="shared" si="29"/>
        <v>1.0000000000000675E-2</v>
      </c>
      <c r="AJ92" s="1" t="e">
        <f t="shared" si="30"/>
        <v>#NUM!</v>
      </c>
      <c r="AK92" s="5" t="e">
        <f t="shared" si="31"/>
        <v>#NUM!</v>
      </c>
    </row>
    <row r="93" spans="5:37">
      <c r="E93" s="1">
        <v>-4.09</v>
      </c>
      <c r="F93" s="5" t="e">
        <f t="shared" si="18"/>
        <v>#NUM!</v>
      </c>
      <c r="G93" s="5"/>
      <c r="N93" s="1">
        <f t="shared" si="22"/>
        <v>0</v>
      </c>
      <c r="O93" s="1" t="e">
        <f t="shared" si="23"/>
        <v>#NUM!</v>
      </c>
      <c r="P93" s="1">
        <f t="shared" si="24"/>
        <v>0</v>
      </c>
      <c r="U93" s="1">
        <f t="shared" si="19"/>
        <v>0</v>
      </c>
      <c r="V93" s="5">
        <f t="shared" si="20"/>
        <v>0</v>
      </c>
      <c r="W93" s="5">
        <f t="shared" si="21"/>
        <v>0</v>
      </c>
      <c r="Z93" s="1">
        <f t="shared" si="32"/>
        <v>10</v>
      </c>
      <c r="AA93" s="1" t="e">
        <f t="shared" si="33"/>
        <v>#NUM!</v>
      </c>
      <c r="AB93" s="1">
        <f t="shared" si="34"/>
        <v>10</v>
      </c>
      <c r="AD93" s="1">
        <f t="shared" si="25"/>
        <v>0</v>
      </c>
      <c r="AE93" s="1">
        <f t="shared" si="26"/>
        <v>0</v>
      </c>
      <c r="AF93" s="5">
        <f t="shared" si="27"/>
        <v>0</v>
      </c>
      <c r="AH93" s="1">
        <f t="shared" si="28"/>
        <v>-4.0949999999999998</v>
      </c>
      <c r="AI93" s="1">
        <f t="shared" si="29"/>
        <v>9.9999999999997868E-3</v>
      </c>
      <c r="AJ93" s="1" t="e">
        <f t="shared" si="30"/>
        <v>#NUM!</v>
      </c>
      <c r="AK93" s="5" t="e">
        <f t="shared" si="31"/>
        <v>#NUM!</v>
      </c>
    </row>
    <row r="94" spans="5:37">
      <c r="E94" s="1">
        <v>-4.08</v>
      </c>
      <c r="F94" s="5" t="e">
        <f t="shared" si="18"/>
        <v>#NUM!</v>
      </c>
      <c r="G94" s="5"/>
      <c r="N94" s="1">
        <f t="shared" si="22"/>
        <v>0</v>
      </c>
      <c r="O94" s="1" t="e">
        <f t="shared" si="23"/>
        <v>#NUM!</v>
      </c>
      <c r="P94" s="1">
        <f t="shared" si="24"/>
        <v>0</v>
      </c>
      <c r="U94" s="1">
        <f t="shared" si="19"/>
        <v>0</v>
      </c>
      <c r="V94" s="5">
        <f t="shared" si="20"/>
        <v>0</v>
      </c>
      <c r="W94" s="5">
        <f t="shared" si="21"/>
        <v>0</v>
      </c>
      <c r="Z94" s="1">
        <f t="shared" si="32"/>
        <v>10</v>
      </c>
      <c r="AA94" s="1" t="e">
        <f t="shared" si="33"/>
        <v>#NUM!</v>
      </c>
      <c r="AB94" s="1">
        <f t="shared" si="34"/>
        <v>10</v>
      </c>
      <c r="AD94" s="1">
        <f t="shared" si="25"/>
        <v>0</v>
      </c>
      <c r="AE94" s="1">
        <f t="shared" si="26"/>
        <v>0</v>
      </c>
      <c r="AF94" s="5">
        <f t="shared" si="27"/>
        <v>0</v>
      </c>
      <c r="AH94" s="1">
        <f t="shared" si="28"/>
        <v>-4.085</v>
      </c>
      <c r="AI94" s="1">
        <f t="shared" si="29"/>
        <v>9.9999999999997868E-3</v>
      </c>
      <c r="AJ94" s="1" t="e">
        <f t="shared" si="30"/>
        <v>#NUM!</v>
      </c>
      <c r="AK94" s="5" t="e">
        <f t="shared" si="31"/>
        <v>#NUM!</v>
      </c>
    </row>
    <row r="95" spans="5:37">
      <c r="E95" s="1">
        <v>-4.07</v>
      </c>
      <c r="F95" s="5" t="e">
        <f t="shared" si="18"/>
        <v>#NUM!</v>
      </c>
      <c r="G95" s="5"/>
      <c r="N95" s="1">
        <f t="shared" si="22"/>
        <v>0</v>
      </c>
      <c r="O95" s="1" t="e">
        <f t="shared" si="23"/>
        <v>#NUM!</v>
      </c>
      <c r="P95" s="1">
        <f t="shared" si="24"/>
        <v>0</v>
      </c>
      <c r="U95" s="1">
        <f t="shared" si="19"/>
        <v>0</v>
      </c>
      <c r="V95" s="5">
        <f t="shared" si="20"/>
        <v>0</v>
      </c>
      <c r="W95" s="5">
        <f t="shared" si="21"/>
        <v>0</v>
      </c>
      <c r="Z95" s="1">
        <f t="shared" si="32"/>
        <v>10</v>
      </c>
      <c r="AA95" s="1" t="e">
        <f t="shared" si="33"/>
        <v>#NUM!</v>
      </c>
      <c r="AB95" s="1">
        <f t="shared" si="34"/>
        <v>10</v>
      </c>
      <c r="AD95" s="1">
        <f t="shared" si="25"/>
        <v>0</v>
      </c>
      <c r="AE95" s="1">
        <f t="shared" si="26"/>
        <v>0</v>
      </c>
      <c r="AF95" s="5">
        <f t="shared" si="27"/>
        <v>0</v>
      </c>
      <c r="AH95" s="1">
        <f t="shared" si="28"/>
        <v>-4.0750000000000002</v>
      </c>
      <c r="AI95" s="1">
        <f t="shared" si="29"/>
        <v>9.9999999999997868E-3</v>
      </c>
      <c r="AJ95" s="1" t="e">
        <f t="shared" si="30"/>
        <v>#NUM!</v>
      </c>
      <c r="AK95" s="5" t="e">
        <f t="shared" si="31"/>
        <v>#NUM!</v>
      </c>
    </row>
    <row r="96" spans="5:37">
      <c r="E96" s="1">
        <v>-4.0599999999999996</v>
      </c>
      <c r="F96" s="5" t="e">
        <f t="shared" si="18"/>
        <v>#NUM!</v>
      </c>
      <c r="G96" s="5"/>
      <c r="N96" s="1">
        <f t="shared" si="22"/>
        <v>0</v>
      </c>
      <c r="O96" s="1" t="e">
        <f t="shared" si="23"/>
        <v>#NUM!</v>
      </c>
      <c r="P96" s="1">
        <f t="shared" si="24"/>
        <v>0</v>
      </c>
      <c r="U96" s="1">
        <f t="shared" si="19"/>
        <v>0</v>
      </c>
      <c r="V96" s="5">
        <f t="shared" si="20"/>
        <v>0</v>
      </c>
      <c r="W96" s="5">
        <f t="shared" si="21"/>
        <v>0</v>
      </c>
      <c r="Z96" s="1">
        <f t="shared" si="32"/>
        <v>10</v>
      </c>
      <c r="AA96" s="1" t="e">
        <f t="shared" si="33"/>
        <v>#NUM!</v>
      </c>
      <c r="AB96" s="1">
        <f t="shared" si="34"/>
        <v>10</v>
      </c>
      <c r="AD96" s="1">
        <f t="shared" si="25"/>
        <v>0</v>
      </c>
      <c r="AE96" s="1">
        <f t="shared" si="26"/>
        <v>0</v>
      </c>
      <c r="AF96" s="5">
        <f t="shared" si="27"/>
        <v>0</v>
      </c>
      <c r="AH96" s="1">
        <f t="shared" si="28"/>
        <v>-4.0649999999999995</v>
      </c>
      <c r="AI96" s="1">
        <f t="shared" si="29"/>
        <v>1.0000000000000675E-2</v>
      </c>
      <c r="AJ96" s="1" t="e">
        <f t="shared" si="30"/>
        <v>#NUM!</v>
      </c>
      <c r="AK96" s="5" t="e">
        <f t="shared" si="31"/>
        <v>#NUM!</v>
      </c>
    </row>
    <row r="97" spans="5:37">
      <c r="E97" s="1">
        <v>-4.05</v>
      </c>
      <c r="F97" s="5" t="e">
        <f t="shared" si="18"/>
        <v>#NUM!</v>
      </c>
      <c r="G97" s="5"/>
      <c r="N97" s="1">
        <f t="shared" si="22"/>
        <v>0</v>
      </c>
      <c r="O97" s="1" t="e">
        <f t="shared" si="23"/>
        <v>#NUM!</v>
      </c>
      <c r="P97" s="1">
        <f t="shared" si="24"/>
        <v>0</v>
      </c>
      <c r="U97" s="1">
        <f t="shared" si="19"/>
        <v>0</v>
      </c>
      <c r="V97" s="5">
        <f t="shared" si="20"/>
        <v>0</v>
      </c>
      <c r="W97" s="5">
        <f t="shared" si="21"/>
        <v>0</v>
      </c>
      <c r="Z97" s="1">
        <f t="shared" si="32"/>
        <v>10</v>
      </c>
      <c r="AA97" s="1" t="e">
        <f t="shared" si="33"/>
        <v>#NUM!</v>
      </c>
      <c r="AB97" s="1">
        <f t="shared" si="34"/>
        <v>10</v>
      </c>
      <c r="AD97" s="1">
        <f t="shared" si="25"/>
        <v>0</v>
      </c>
      <c r="AE97" s="1">
        <f t="shared" si="26"/>
        <v>0</v>
      </c>
      <c r="AF97" s="5">
        <f t="shared" si="27"/>
        <v>0</v>
      </c>
      <c r="AH97" s="1">
        <f t="shared" si="28"/>
        <v>-4.0549999999999997</v>
      </c>
      <c r="AI97" s="1">
        <f t="shared" si="29"/>
        <v>9.9999999999997868E-3</v>
      </c>
      <c r="AJ97" s="1" t="e">
        <f t="shared" si="30"/>
        <v>#NUM!</v>
      </c>
      <c r="AK97" s="5" t="e">
        <f t="shared" si="31"/>
        <v>#NUM!</v>
      </c>
    </row>
    <row r="98" spans="5:37">
      <c r="E98" s="1">
        <v>-4.04</v>
      </c>
      <c r="F98" s="5" t="e">
        <f t="shared" si="18"/>
        <v>#NUM!</v>
      </c>
      <c r="G98" s="5"/>
      <c r="N98" s="1">
        <f t="shared" si="22"/>
        <v>0</v>
      </c>
      <c r="O98" s="1" t="e">
        <f t="shared" si="23"/>
        <v>#NUM!</v>
      </c>
      <c r="P98" s="1">
        <f t="shared" si="24"/>
        <v>0</v>
      </c>
      <c r="U98" s="1">
        <f t="shared" si="19"/>
        <v>0</v>
      </c>
      <c r="V98" s="5">
        <f t="shared" si="20"/>
        <v>0</v>
      </c>
      <c r="W98" s="5">
        <f t="shared" si="21"/>
        <v>0</v>
      </c>
      <c r="Z98" s="1">
        <f t="shared" si="32"/>
        <v>10</v>
      </c>
      <c r="AA98" s="1" t="e">
        <f t="shared" si="33"/>
        <v>#NUM!</v>
      </c>
      <c r="AB98" s="1">
        <f t="shared" si="34"/>
        <v>10</v>
      </c>
      <c r="AD98" s="1">
        <f t="shared" si="25"/>
        <v>0</v>
      </c>
      <c r="AE98" s="1">
        <f t="shared" si="26"/>
        <v>0</v>
      </c>
      <c r="AF98" s="5">
        <f t="shared" si="27"/>
        <v>0</v>
      </c>
      <c r="AH98" s="1">
        <f t="shared" si="28"/>
        <v>-4.0449999999999999</v>
      </c>
      <c r="AI98" s="1">
        <f t="shared" si="29"/>
        <v>9.9999999999997868E-3</v>
      </c>
      <c r="AJ98" s="1" t="e">
        <f t="shared" si="30"/>
        <v>#NUM!</v>
      </c>
      <c r="AK98" s="5" t="e">
        <f t="shared" si="31"/>
        <v>#NUM!</v>
      </c>
    </row>
    <row r="99" spans="5:37">
      <c r="E99" s="1">
        <v>-4.03</v>
      </c>
      <c r="F99" s="5" t="e">
        <f t="shared" si="18"/>
        <v>#NUM!</v>
      </c>
      <c r="G99" s="5"/>
      <c r="N99" s="1">
        <f t="shared" si="22"/>
        <v>0</v>
      </c>
      <c r="O99" s="1" t="e">
        <f t="shared" si="23"/>
        <v>#NUM!</v>
      </c>
      <c r="P99" s="1">
        <f t="shared" si="24"/>
        <v>0</v>
      </c>
      <c r="U99" s="1">
        <f t="shared" si="19"/>
        <v>0</v>
      </c>
      <c r="V99" s="5">
        <f t="shared" si="20"/>
        <v>0</v>
      </c>
      <c r="W99" s="5">
        <f t="shared" si="21"/>
        <v>0</v>
      </c>
      <c r="Z99" s="1">
        <f t="shared" si="32"/>
        <v>10</v>
      </c>
      <c r="AA99" s="1" t="e">
        <f t="shared" si="33"/>
        <v>#NUM!</v>
      </c>
      <c r="AB99" s="1">
        <f t="shared" si="34"/>
        <v>10</v>
      </c>
      <c r="AD99" s="1">
        <f t="shared" si="25"/>
        <v>0</v>
      </c>
      <c r="AE99" s="1">
        <f t="shared" si="26"/>
        <v>0</v>
      </c>
      <c r="AF99" s="5">
        <f t="shared" si="27"/>
        <v>0</v>
      </c>
      <c r="AH99" s="1">
        <f t="shared" si="28"/>
        <v>-4.0350000000000001</v>
      </c>
      <c r="AI99" s="1">
        <f t="shared" si="29"/>
        <v>9.9999999999997868E-3</v>
      </c>
      <c r="AJ99" s="1" t="e">
        <f t="shared" si="30"/>
        <v>#NUM!</v>
      </c>
      <c r="AK99" s="5" t="e">
        <f t="shared" si="31"/>
        <v>#NUM!</v>
      </c>
    </row>
    <row r="100" spans="5:37">
      <c r="E100" s="1">
        <v>-4.0199999999999996</v>
      </c>
      <c r="F100" s="5" t="e">
        <f t="shared" si="18"/>
        <v>#NUM!</v>
      </c>
      <c r="G100" s="5"/>
      <c r="N100" s="1">
        <f t="shared" si="22"/>
        <v>0</v>
      </c>
      <c r="O100" s="1" t="e">
        <f t="shared" si="23"/>
        <v>#NUM!</v>
      </c>
      <c r="P100" s="1">
        <f t="shared" si="24"/>
        <v>0</v>
      </c>
      <c r="U100" s="1">
        <f t="shared" si="19"/>
        <v>0</v>
      </c>
      <c r="V100" s="5">
        <f t="shared" si="20"/>
        <v>0</v>
      </c>
      <c r="W100" s="5">
        <f t="shared" si="21"/>
        <v>0</v>
      </c>
      <c r="Z100" s="1">
        <f t="shared" si="32"/>
        <v>10</v>
      </c>
      <c r="AA100" s="1" t="e">
        <f t="shared" si="33"/>
        <v>#NUM!</v>
      </c>
      <c r="AB100" s="1">
        <f t="shared" si="34"/>
        <v>10</v>
      </c>
      <c r="AD100" s="1">
        <f t="shared" si="25"/>
        <v>0</v>
      </c>
      <c r="AE100" s="1">
        <f t="shared" si="26"/>
        <v>0</v>
      </c>
      <c r="AF100" s="5">
        <f t="shared" si="27"/>
        <v>0</v>
      </c>
      <c r="AH100" s="1">
        <f t="shared" si="28"/>
        <v>-4.0250000000000004</v>
      </c>
      <c r="AI100" s="1">
        <f t="shared" si="29"/>
        <v>1.0000000000000675E-2</v>
      </c>
      <c r="AJ100" s="1" t="e">
        <f t="shared" si="30"/>
        <v>#NUM!</v>
      </c>
      <c r="AK100" s="5" t="e">
        <f t="shared" si="31"/>
        <v>#NUM!</v>
      </c>
    </row>
    <row r="101" spans="5:37">
      <c r="E101" s="1">
        <v>-4.01</v>
      </c>
      <c r="F101" s="5" t="e">
        <f t="shared" si="18"/>
        <v>#NUM!</v>
      </c>
      <c r="G101" s="5"/>
      <c r="N101" s="1">
        <f t="shared" si="22"/>
        <v>0</v>
      </c>
      <c r="O101" s="1" t="e">
        <f t="shared" si="23"/>
        <v>#NUM!</v>
      </c>
      <c r="P101" s="1">
        <f t="shared" si="24"/>
        <v>0</v>
      </c>
      <c r="U101" s="1">
        <f t="shared" si="19"/>
        <v>0</v>
      </c>
      <c r="V101" s="5">
        <f t="shared" si="20"/>
        <v>0</v>
      </c>
      <c r="W101" s="5">
        <f t="shared" si="21"/>
        <v>0</v>
      </c>
      <c r="Z101" s="1">
        <f t="shared" si="32"/>
        <v>10</v>
      </c>
      <c r="AA101" s="1" t="e">
        <f t="shared" si="33"/>
        <v>#NUM!</v>
      </c>
      <c r="AB101" s="1">
        <f t="shared" si="34"/>
        <v>10</v>
      </c>
      <c r="AD101" s="1">
        <f t="shared" si="25"/>
        <v>0</v>
      </c>
      <c r="AE101" s="1">
        <f t="shared" si="26"/>
        <v>0</v>
      </c>
      <c r="AF101" s="5">
        <f t="shared" si="27"/>
        <v>0</v>
      </c>
      <c r="AH101" s="1">
        <f t="shared" si="28"/>
        <v>-4.0149999999999997</v>
      </c>
      <c r="AI101" s="1">
        <f t="shared" si="29"/>
        <v>9.9999999999997868E-3</v>
      </c>
      <c r="AJ101" s="1" t="e">
        <f t="shared" si="30"/>
        <v>#NUM!</v>
      </c>
      <c r="AK101" s="5" t="e">
        <f t="shared" si="31"/>
        <v>#NUM!</v>
      </c>
    </row>
    <row r="102" spans="5:37">
      <c r="E102" s="1">
        <v>-4</v>
      </c>
      <c r="F102" s="5" t="e">
        <f t="shared" si="18"/>
        <v>#NUM!</v>
      </c>
      <c r="G102" s="5"/>
      <c r="N102" s="1">
        <f t="shared" si="22"/>
        <v>0</v>
      </c>
      <c r="O102" s="1" t="e">
        <f t="shared" si="23"/>
        <v>#NUM!</v>
      </c>
      <c r="P102" s="1">
        <f t="shared" si="24"/>
        <v>0</v>
      </c>
      <c r="U102" s="1">
        <f t="shared" si="19"/>
        <v>0</v>
      </c>
      <c r="V102" s="5">
        <f t="shared" si="20"/>
        <v>0</v>
      </c>
      <c r="W102" s="5">
        <f t="shared" si="21"/>
        <v>0</v>
      </c>
      <c r="Z102" s="1">
        <f t="shared" si="32"/>
        <v>10</v>
      </c>
      <c r="AA102" s="1" t="e">
        <f t="shared" si="33"/>
        <v>#NUM!</v>
      </c>
      <c r="AB102" s="1">
        <f t="shared" si="34"/>
        <v>10</v>
      </c>
      <c r="AD102" s="1">
        <f t="shared" si="25"/>
        <v>0</v>
      </c>
      <c r="AE102" s="1">
        <f t="shared" si="26"/>
        <v>0</v>
      </c>
      <c r="AF102" s="5">
        <f t="shared" si="27"/>
        <v>0</v>
      </c>
      <c r="AH102" s="1">
        <f t="shared" si="28"/>
        <v>-4.0049999999999999</v>
      </c>
      <c r="AI102" s="1">
        <f t="shared" si="29"/>
        <v>9.9999999999997868E-3</v>
      </c>
      <c r="AJ102" s="1" t="e">
        <f t="shared" si="30"/>
        <v>#NUM!</v>
      </c>
      <c r="AK102" s="5" t="e">
        <f t="shared" si="31"/>
        <v>#NUM!</v>
      </c>
    </row>
    <row r="103" spans="5:37">
      <c r="E103" s="1">
        <v>-3.99</v>
      </c>
      <c r="F103" s="5" t="e">
        <f t="shared" si="18"/>
        <v>#NUM!</v>
      </c>
      <c r="G103" s="5"/>
      <c r="N103" s="1">
        <f t="shared" si="22"/>
        <v>0</v>
      </c>
      <c r="O103" s="1" t="e">
        <f t="shared" si="23"/>
        <v>#NUM!</v>
      </c>
      <c r="P103" s="1">
        <f t="shared" si="24"/>
        <v>0</v>
      </c>
      <c r="U103" s="1">
        <f t="shared" si="19"/>
        <v>0</v>
      </c>
      <c r="V103" s="5">
        <f t="shared" si="20"/>
        <v>0</v>
      </c>
      <c r="W103" s="5">
        <f t="shared" si="21"/>
        <v>0</v>
      </c>
      <c r="Z103" s="1">
        <f t="shared" si="32"/>
        <v>10</v>
      </c>
      <c r="AA103" s="1" t="e">
        <f t="shared" si="33"/>
        <v>#NUM!</v>
      </c>
      <c r="AB103" s="1">
        <f t="shared" si="34"/>
        <v>10</v>
      </c>
      <c r="AD103" s="1">
        <f t="shared" si="25"/>
        <v>0</v>
      </c>
      <c r="AE103" s="1">
        <f t="shared" si="26"/>
        <v>0</v>
      </c>
      <c r="AF103" s="5">
        <f t="shared" si="27"/>
        <v>0</v>
      </c>
      <c r="AH103" s="1">
        <f t="shared" si="28"/>
        <v>-3.9950000000000001</v>
      </c>
      <c r="AI103" s="1">
        <f t="shared" si="29"/>
        <v>9.9999999999997868E-3</v>
      </c>
      <c r="AJ103" s="1" t="e">
        <f t="shared" si="30"/>
        <v>#NUM!</v>
      </c>
      <c r="AK103" s="5" t="e">
        <f t="shared" si="31"/>
        <v>#NUM!</v>
      </c>
    </row>
    <row r="104" spans="5:37">
      <c r="E104" s="1">
        <v>-3.98</v>
      </c>
      <c r="F104" s="5" t="e">
        <f t="shared" si="18"/>
        <v>#NUM!</v>
      </c>
      <c r="G104" s="5"/>
      <c r="N104" s="1">
        <f t="shared" si="22"/>
        <v>0</v>
      </c>
      <c r="O104" s="1" t="e">
        <f t="shared" si="23"/>
        <v>#NUM!</v>
      </c>
      <c r="P104" s="1">
        <f t="shared" si="24"/>
        <v>0</v>
      </c>
      <c r="U104" s="1">
        <f t="shared" si="19"/>
        <v>0</v>
      </c>
      <c r="V104" s="5">
        <f t="shared" si="20"/>
        <v>0</v>
      </c>
      <c r="W104" s="5">
        <f t="shared" si="21"/>
        <v>0</v>
      </c>
      <c r="Z104" s="1">
        <f t="shared" si="32"/>
        <v>10</v>
      </c>
      <c r="AA104" s="1" t="e">
        <f t="shared" si="33"/>
        <v>#NUM!</v>
      </c>
      <c r="AB104" s="1">
        <f t="shared" si="34"/>
        <v>10</v>
      </c>
      <c r="AD104" s="1">
        <f t="shared" si="25"/>
        <v>0</v>
      </c>
      <c r="AE104" s="1">
        <f t="shared" si="26"/>
        <v>0</v>
      </c>
      <c r="AF104" s="5">
        <f t="shared" si="27"/>
        <v>0</v>
      </c>
      <c r="AH104" s="1">
        <f t="shared" si="28"/>
        <v>-3.9850000000000003</v>
      </c>
      <c r="AI104" s="1">
        <f t="shared" si="29"/>
        <v>1.0000000000000231E-2</v>
      </c>
      <c r="AJ104" s="1" t="e">
        <f t="shared" si="30"/>
        <v>#NUM!</v>
      </c>
      <c r="AK104" s="5" t="e">
        <f t="shared" si="31"/>
        <v>#NUM!</v>
      </c>
    </row>
    <row r="105" spans="5:37">
      <c r="E105" s="1">
        <v>-3.97</v>
      </c>
      <c r="F105" s="5" t="e">
        <f t="shared" si="18"/>
        <v>#NUM!</v>
      </c>
      <c r="G105" s="5"/>
      <c r="N105" s="1">
        <f t="shared" si="22"/>
        <v>0</v>
      </c>
      <c r="O105" s="1" t="e">
        <f t="shared" si="23"/>
        <v>#NUM!</v>
      </c>
      <c r="P105" s="1">
        <f t="shared" si="24"/>
        <v>0</v>
      </c>
      <c r="U105" s="1">
        <f t="shared" si="19"/>
        <v>0</v>
      </c>
      <c r="V105" s="5">
        <f t="shared" si="20"/>
        <v>0</v>
      </c>
      <c r="W105" s="5">
        <f t="shared" si="21"/>
        <v>0</v>
      </c>
      <c r="Z105" s="1">
        <f t="shared" si="32"/>
        <v>10</v>
      </c>
      <c r="AA105" s="1" t="e">
        <f t="shared" si="33"/>
        <v>#NUM!</v>
      </c>
      <c r="AB105" s="1">
        <f t="shared" si="34"/>
        <v>10</v>
      </c>
      <c r="AD105" s="1">
        <f t="shared" si="25"/>
        <v>0</v>
      </c>
      <c r="AE105" s="1">
        <f t="shared" si="26"/>
        <v>0</v>
      </c>
      <c r="AF105" s="5">
        <f t="shared" si="27"/>
        <v>0</v>
      </c>
      <c r="AH105" s="1">
        <f t="shared" si="28"/>
        <v>-3.9750000000000001</v>
      </c>
      <c r="AI105" s="1">
        <f t="shared" si="29"/>
        <v>9.9999999999997868E-3</v>
      </c>
      <c r="AJ105" s="1" t="e">
        <f t="shared" si="30"/>
        <v>#NUM!</v>
      </c>
      <c r="AK105" s="5" t="e">
        <f t="shared" si="31"/>
        <v>#NUM!</v>
      </c>
    </row>
    <row r="106" spans="5:37">
      <c r="E106" s="1">
        <v>-3.96</v>
      </c>
      <c r="F106" s="5" t="e">
        <f t="shared" si="18"/>
        <v>#NUM!</v>
      </c>
      <c r="G106" s="5"/>
      <c r="N106" s="1">
        <f t="shared" si="22"/>
        <v>0</v>
      </c>
      <c r="O106" s="1" t="e">
        <f t="shared" si="23"/>
        <v>#NUM!</v>
      </c>
      <c r="P106" s="1">
        <f t="shared" si="24"/>
        <v>0</v>
      </c>
      <c r="U106" s="1">
        <f t="shared" si="19"/>
        <v>0</v>
      </c>
      <c r="V106" s="5">
        <f t="shared" si="20"/>
        <v>0</v>
      </c>
      <c r="W106" s="5">
        <f t="shared" si="21"/>
        <v>0</v>
      </c>
      <c r="Z106" s="1">
        <f t="shared" si="32"/>
        <v>10</v>
      </c>
      <c r="AA106" s="1" t="e">
        <f t="shared" si="33"/>
        <v>#NUM!</v>
      </c>
      <c r="AB106" s="1">
        <f t="shared" si="34"/>
        <v>10</v>
      </c>
      <c r="AD106" s="1">
        <f t="shared" si="25"/>
        <v>0</v>
      </c>
      <c r="AE106" s="1">
        <f t="shared" si="26"/>
        <v>0</v>
      </c>
      <c r="AF106" s="5">
        <f t="shared" si="27"/>
        <v>0</v>
      </c>
      <c r="AH106" s="1">
        <f t="shared" si="28"/>
        <v>-3.9649999999999999</v>
      </c>
      <c r="AI106" s="1">
        <f t="shared" si="29"/>
        <v>1.0000000000000231E-2</v>
      </c>
      <c r="AJ106" s="1" t="e">
        <f t="shared" si="30"/>
        <v>#NUM!</v>
      </c>
      <c r="AK106" s="5" t="e">
        <f t="shared" si="31"/>
        <v>#NUM!</v>
      </c>
    </row>
    <row r="107" spans="5:37">
      <c r="E107" s="1">
        <v>-3.95</v>
      </c>
      <c r="F107" s="5" t="e">
        <f t="shared" si="18"/>
        <v>#NUM!</v>
      </c>
      <c r="G107" s="5"/>
      <c r="N107" s="1">
        <f t="shared" si="22"/>
        <v>0</v>
      </c>
      <c r="O107" s="1" t="e">
        <f t="shared" si="23"/>
        <v>#NUM!</v>
      </c>
      <c r="P107" s="1">
        <f t="shared" si="24"/>
        <v>0</v>
      </c>
      <c r="U107" s="1">
        <f t="shared" si="19"/>
        <v>0</v>
      </c>
      <c r="V107" s="5">
        <f t="shared" si="20"/>
        <v>0</v>
      </c>
      <c r="W107" s="5">
        <f t="shared" si="21"/>
        <v>0</v>
      </c>
      <c r="Z107" s="1">
        <f t="shared" si="32"/>
        <v>10</v>
      </c>
      <c r="AA107" s="1" t="e">
        <f t="shared" si="33"/>
        <v>#NUM!</v>
      </c>
      <c r="AB107" s="1">
        <f t="shared" si="34"/>
        <v>10</v>
      </c>
      <c r="AD107" s="1">
        <f t="shared" si="25"/>
        <v>0</v>
      </c>
      <c r="AE107" s="1">
        <f t="shared" si="26"/>
        <v>0</v>
      </c>
      <c r="AF107" s="5">
        <f t="shared" si="27"/>
        <v>0</v>
      </c>
      <c r="AH107" s="1">
        <f t="shared" si="28"/>
        <v>-3.9550000000000001</v>
      </c>
      <c r="AI107" s="1">
        <f t="shared" si="29"/>
        <v>9.9999999999997868E-3</v>
      </c>
      <c r="AJ107" s="1" t="e">
        <f t="shared" si="30"/>
        <v>#NUM!</v>
      </c>
      <c r="AK107" s="5" t="e">
        <f t="shared" si="31"/>
        <v>#NUM!</v>
      </c>
    </row>
    <row r="108" spans="5:37">
      <c r="E108" s="1">
        <v>-3.94</v>
      </c>
      <c r="F108" s="5" t="e">
        <f t="shared" si="18"/>
        <v>#NUM!</v>
      </c>
      <c r="G108" s="5"/>
      <c r="N108" s="1">
        <f t="shared" si="22"/>
        <v>0</v>
      </c>
      <c r="O108" s="1" t="e">
        <f t="shared" si="23"/>
        <v>#NUM!</v>
      </c>
      <c r="P108" s="1">
        <f t="shared" si="24"/>
        <v>0</v>
      </c>
      <c r="U108" s="1">
        <f t="shared" si="19"/>
        <v>0</v>
      </c>
      <c r="V108" s="5">
        <f t="shared" si="20"/>
        <v>0</v>
      </c>
      <c r="W108" s="5">
        <f t="shared" si="21"/>
        <v>0</v>
      </c>
      <c r="Z108" s="1">
        <f t="shared" si="32"/>
        <v>10</v>
      </c>
      <c r="AA108" s="1" t="e">
        <f t="shared" si="33"/>
        <v>#NUM!</v>
      </c>
      <c r="AB108" s="1">
        <f t="shared" si="34"/>
        <v>10</v>
      </c>
      <c r="AD108" s="1">
        <f t="shared" si="25"/>
        <v>0</v>
      </c>
      <c r="AE108" s="1">
        <f t="shared" si="26"/>
        <v>0</v>
      </c>
      <c r="AF108" s="5">
        <f t="shared" si="27"/>
        <v>0</v>
      </c>
      <c r="AH108" s="1">
        <f t="shared" si="28"/>
        <v>-3.9450000000000003</v>
      </c>
      <c r="AI108" s="1">
        <f t="shared" si="29"/>
        <v>1.0000000000000231E-2</v>
      </c>
      <c r="AJ108" s="1" t="e">
        <f t="shared" si="30"/>
        <v>#NUM!</v>
      </c>
      <c r="AK108" s="5" t="e">
        <f t="shared" si="31"/>
        <v>#NUM!</v>
      </c>
    </row>
    <row r="109" spans="5:37">
      <c r="E109" s="1">
        <v>-3.93</v>
      </c>
      <c r="F109" s="5" t="e">
        <f t="shared" si="18"/>
        <v>#NUM!</v>
      </c>
      <c r="G109" s="5"/>
      <c r="N109" s="1">
        <f t="shared" si="22"/>
        <v>0</v>
      </c>
      <c r="O109" s="1" t="e">
        <f t="shared" si="23"/>
        <v>#NUM!</v>
      </c>
      <c r="P109" s="1">
        <f t="shared" si="24"/>
        <v>0</v>
      </c>
      <c r="U109" s="1">
        <f t="shared" si="19"/>
        <v>0</v>
      </c>
      <c r="V109" s="5">
        <f t="shared" si="20"/>
        <v>0</v>
      </c>
      <c r="W109" s="5">
        <f t="shared" si="21"/>
        <v>0</v>
      </c>
      <c r="Z109" s="1">
        <f t="shared" si="32"/>
        <v>10</v>
      </c>
      <c r="AA109" s="1" t="e">
        <f t="shared" si="33"/>
        <v>#NUM!</v>
      </c>
      <c r="AB109" s="1">
        <f t="shared" si="34"/>
        <v>10</v>
      </c>
      <c r="AD109" s="1">
        <f t="shared" si="25"/>
        <v>0</v>
      </c>
      <c r="AE109" s="1">
        <f t="shared" si="26"/>
        <v>0</v>
      </c>
      <c r="AF109" s="5">
        <f t="shared" si="27"/>
        <v>0</v>
      </c>
      <c r="AH109" s="1">
        <f t="shared" si="28"/>
        <v>-3.9350000000000001</v>
      </c>
      <c r="AI109" s="1">
        <f t="shared" si="29"/>
        <v>9.9999999999997868E-3</v>
      </c>
      <c r="AJ109" s="1" t="e">
        <f t="shared" si="30"/>
        <v>#NUM!</v>
      </c>
      <c r="AK109" s="5" t="e">
        <f t="shared" si="31"/>
        <v>#NUM!</v>
      </c>
    </row>
    <row r="110" spans="5:37">
      <c r="E110" s="1">
        <v>-3.92</v>
      </c>
      <c r="F110" s="5" t="e">
        <f t="shared" si="18"/>
        <v>#NUM!</v>
      </c>
      <c r="G110" s="5"/>
      <c r="N110" s="1">
        <f t="shared" si="22"/>
        <v>0</v>
      </c>
      <c r="O110" s="1" t="e">
        <f t="shared" si="23"/>
        <v>#NUM!</v>
      </c>
      <c r="P110" s="1">
        <f t="shared" si="24"/>
        <v>0</v>
      </c>
      <c r="U110" s="1">
        <f t="shared" si="19"/>
        <v>0</v>
      </c>
      <c r="V110" s="5">
        <f t="shared" si="20"/>
        <v>0</v>
      </c>
      <c r="W110" s="5">
        <f t="shared" si="21"/>
        <v>0</v>
      </c>
      <c r="Z110" s="1">
        <f t="shared" si="32"/>
        <v>10</v>
      </c>
      <c r="AA110" s="1" t="e">
        <f t="shared" si="33"/>
        <v>#NUM!</v>
      </c>
      <c r="AB110" s="1">
        <f t="shared" si="34"/>
        <v>10</v>
      </c>
      <c r="AD110" s="1">
        <f t="shared" si="25"/>
        <v>0</v>
      </c>
      <c r="AE110" s="1">
        <f t="shared" si="26"/>
        <v>0</v>
      </c>
      <c r="AF110" s="5">
        <f t="shared" si="27"/>
        <v>0</v>
      </c>
      <c r="AH110" s="1">
        <f t="shared" si="28"/>
        <v>-3.9249999999999998</v>
      </c>
      <c r="AI110" s="1">
        <f t="shared" si="29"/>
        <v>1.0000000000000231E-2</v>
      </c>
      <c r="AJ110" s="1" t="e">
        <f t="shared" si="30"/>
        <v>#NUM!</v>
      </c>
      <c r="AK110" s="5" t="e">
        <f t="shared" si="31"/>
        <v>#NUM!</v>
      </c>
    </row>
    <row r="111" spans="5:37">
      <c r="E111" s="1">
        <v>-3.91</v>
      </c>
      <c r="F111" s="5" t="e">
        <f t="shared" si="18"/>
        <v>#NUM!</v>
      </c>
      <c r="G111" s="5"/>
      <c r="N111" s="1">
        <f t="shared" si="22"/>
        <v>0</v>
      </c>
      <c r="O111" s="1" t="e">
        <f t="shared" si="23"/>
        <v>#NUM!</v>
      </c>
      <c r="P111" s="1">
        <f t="shared" si="24"/>
        <v>0</v>
      </c>
      <c r="U111" s="1">
        <f t="shared" si="19"/>
        <v>0</v>
      </c>
      <c r="V111" s="5">
        <f t="shared" si="20"/>
        <v>0</v>
      </c>
      <c r="W111" s="5">
        <f t="shared" si="21"/>
        <v>0</v>
      </c>
      <c r="Z111" s="1">
        <f t="shared" si="32"/>
        <v>10</v>
      </c>
      <c r="AA111" s="1" t="e">
        <f t="shared" si="33"/>
        <v>#NUM!</v>
      </c>
      <c r="AB111" s="1">
        <f t="shared" si="34"/>
        <v>10</v>
      </c>
      <c r="AD111" s="1">
        <f t="shared" si="25"/>
        <v>0</v>
      </c>
      <c r="AE111" s="1">
        <f t="shared" si="26"/>
        <v>0</v>
      </c>
      <c r="AF111" s="5">
        <f t="shared" si="27"/>
        <v>0</v>
      </c>
      <c r="AH111" s="1">
        <f t="shared" si="28"/>
        <v>-3.915</v>
      </c>
      <c r="AI111" s="1">
        <f t="shared" si="29"/>
        <v>9.9999999999997868E-3</v>
      </c>
      <c r="AJ111" s="1" t="e">
        <f t="shared" si="30"/>
        <v>#NUM!</v>
      </c>
      <c r="AK111" s="5" t="e">
        <f t="shared" si="31"/>
        <v>#NUM!</v>
      </c>
    </row>
    <row r="112" spans="5:37">
      <c r="E112" s="1">
        <v>-3.9</v>
      </c>
      <c r="F112" s="5" t="e">
        <f t="shared" si="18"/>
        <v>#NUM!</v>
      </c>
      <c r="G112" s="5"/>
      <c r="N112" s="1">
        <f t="shared" si="22"/>
        <v>0</v>
      </c>
      <c r="O112" s="1" t="e">
        <f t="shared" si="23"/>
        <v>#NUM!</v>
      </c>
      <c r="P112" s="1">
        <f t="shared" si="24"/>
        <v>0</v>
      </c>
      <c r="U112" s="1">
        <f t="shared" si="19"/>
        <v>0</v>
      </c>
      <c r="V112" s="5">
        <f t="shared" si="20"/>
        <v>0</v>
      </c>
      <c r="W112" s="5">
        <f t="shared" si="21"/>
        <v>0</v>
      </c>
      <c r="Z112" s="1">
        <f t="shared" si="32"/>
        <v>10</v>
      </c>
      <c r="AA112" s="1" t="e">
        <f t="shared" si="33"/>
        <v>#NUM!</v>
      </c>
      <c r="AB112" s="1">
        <f t="shared" si="34"/>
        <v>10</v>
      </c>
      <c r="AD112" s="1">
        <f t="shared" si="25"/>
        <v>0</v>
      </c>
      <c r="AE112" s="1">
        <f t="shared" si="26"/>
        <v>0</v>
      </c>
      <c r="AF112" s="5">
        <f t="shared" si="27"/>
        <v>0</v>
      </c>
      <c r="AH112" s="1">
        <f t="shared" si="28"/>
        <v>-3.9050000000000002</v>
      </c>
      <c r="AI112" s="1">
        <f t="shared" si="29"/>
        <v>1.0000000000000231E-2</v>
      </c>
      <c r="AJ112" s="1" t="e">
        <f t="shared" si="30"/>
        <v>#NUM!</v>
      </c>
      <c r="AK112" s="5" t="e">
        <f t="shared" si="31"/>
        <v>#NUM!</v>
      </c>
    </row>
    <row r="113" spans="5:37">
      <c r="E113" s="1">
        <v>-3.89</v>
      </c>
      <c r="F113" s="5" t="e">
        <f t="shared" si="18"/>
        <v>#NUM!</v>
      </c>
      <c r="G113" s="5"/>
      <c r="N113" s="1">
        <f t="shared" si="22"/>
        <v>0</v>
      </c>
      <c r="O113" s="1" t="e">
        <f t="shared" si="23"/>
        <v>#NUM!</v>
      </c>
      <c r="P113" s="1">
        <f t="shared" si="24"/>
        <v>0</v>
      </c>
      <c r="U113" s="1">
        <f t="shared" si="19"/>
        <v>0</v>
      </c>
      <c r="V113" s="5">
        <f t="shared" si="20"/>
        <v>0</v>
      </c>
      <c r="W113" s="5">
        <f t="shared" si="21"/>
        <v>0</v>
      </c>
      <c r="Z113" s="1">
        <f t="shared" si="32"/>
        <v>10</v>
      </c>
      <c r="AA113" s="1" t="e">
        <f t="shared" si="33"/>
        <v>#NUM!</v>
      </c>
      <c r="AB113" s="1">
        <f t="shared" si="34"/>
        <v>10</v>
      </c>
      <c r="AD113" s="1">
        <f t="shared" si="25"/>
        <v>0</v>
      </c>
      <c r="AE113" s="1">
        <f t="shared" si="26"/>
        <v>0</v>
      </c>
      <c r="AF113" s="5">
        <f t="shared" si="27"/>
        <v>0</v>
      </c>
      <c r="AH113" s="1">
        <f t="shared" si="28"/>
        <v>-3.895</v>
      </c>
      <c r="AI113" s="1">
        <f t="shared" si="29"/>
        <v>9.9999999999997868E-3</v>
      </c>
      <c r="AJ113" s="1" t="e">
        <f t="shared" si="30"/>
        <v>#NUM!</v>
      </c>
      <c r="AK113" s="5" t="e">
        <f t="shared" si="31"/>
        <v>#NUM!</v>
      </c>
    </row>
    <row r="114" spans="5:37">
      <c r="E114" s="1">
        <v>-3.88</v>
      </c>
      <c r="F114" s="5" t="e">
        <f t="shared" si="18"/>
        <v>#NUM!</v>
      </c>
      <c r="G114" s="5"/>
      <c r="N114" s="1">
        <f t="shared" si="22"/>
        <v>0</v>
      </c>
      <c r="O114" s="1" t="e">
        <f t="shared" si="23"/>
        <v>#NUM!</v>
      </c>
      <c r="P114" s="1">
        <f t="shared" si="24"/>
        <v>0</v>
      </c>
      <c r="U114" s="1">
        <f t="shared" si="19"/>
        <v>0</v>
      </c>
      <c r="V114" s="5">
        <f t="shared" si="20"/>
        <v>0</v>
      </c>
      <c r="W114" s="5">
        <f t="shared" si="21"/>
        <v>0</v>
      </c>
      <c r="Z114" s="1">
        <f t="shared" si="32"/>
        <v>10</v>
      </c>
      <c r="AA114" s="1" t="e">
        <f t="shared" si="33"/>
        <v>#NUM!</v>
      </c>
      <c r="AB114" s="1">
        <f t="shared" si="34"/>
        <v>10</v>
      </c>
      <c r="AD114" s="1">
        <f t="shared" si="25"/>
        <v>0</v>
      </c>
      <c r="AE114" s="1">
        <f t="shared" si="26"/>
        <v>0</v>
      </c>
      <c r="AF114" s="5">
        <f t="shared" si="27"/>
        <v>0</v>
      </c>
      <c r="AH114" s="1">
        <f t="shared" si="28"/>
        <v>-3.8849999999999998</v>
      </c>
      <c r="AI114" s="1">
        <f t="shared" si="29"/>
        <v>1.0000000000000231E-2</v>
      </c>
      <c r="AJ114" s="1" t="e">
        <f t="shared" si="30"/>
        <v>#NUM!</v>
      </c>
      <c r="AK114" s="5" t="e">
        <f t="shared" si="31"/>
        <v>#NUM!</v>
      </c>
    </row>
    <row r="115" spans="5:37">
      <c r="E115" s="1">
        <v>-3.87</v>
      </c>
      <c r="F115" s="5" t="e">
        <f t="shared" si="18"/>
        <v>#NUM!</v>
      </c>
      <c r="G115" s="5"/>
      <c r="N115" s="1">
        <f t="shared" si="22"/>
        <v>0</v>
      </c>
      <c r="O115" s="1" t="e">
        <f t="shared" si="23"/>
        <v>#NUM!</v>
      </c>
      <c r="P115" s="1">
        <f t="shared" si="24"/>
        <v>0</v>
      </c>
      <c r="U115" s="1">
        <f t="shared" si="19"/>
        <v>0</v>
      </c>
      <c r="V115" s="5">
        <f t="shared" si="20"/>
        <v>0</v>
      </c>
      <c r="W115" s="5">
        <f t="shared" si="21"/>
        <v>0</v>
      </c>
      <c r="Z115" s="1">
        <f t="shared" si="32"/>
        <v>10</v>
      </c>
      <c r="AA115" s="1" t="e">
        <f t="shared" si="33"/>
        <v>#NUM!</v>
      </c>
      <c r="AB115" s="1">
        <f t="shared" si="34"/>
        <v>10</v>
      </c>
      <c r="AD115" s="1">
        <f t="shared" si="25"/>
        <v>0</v>
      </c>
      <c r="AE115" s="1">
        <f t="shared" si="26"/>
        <v>0</v>
      </c>
      <c r="AF115" s="5">
        <f t="shared" si="27"/>
        <v>0</v>
      </c>
      <c r="AH115" s="1">
        <f t="shared" si="28"/>
        <v>-3.875</v>
      </c>
      <c r="AI115" s="1">
        <f t="shared" si="29"/>
        <v>9.9999999999997868E-3</v>
      </c>
      <c r="AJ115" s="1" t="e">
        <f t="shared" si="30"/>
        <v>#NUM!</v>
      </c>
      <c r="AK115" s="5" t="e">
        <f t="shared" si="31"/>
        <v>#NUM!</v>
      </c>
    </row>
    <row r="116" spans="5:37">
      <c r="E116" s="1">
        <v>-3.86</v>
      </c>
      <c r="F116" s="5" t="e">
        <f t="shared" si="18"/>
        <v>#NUM!</v>
      </c>
      <c r="G116" s="5"/>
      <c r="N116" s="1">
        <f t="shared" si="22"/>
        <v>0</v>
      </c>
      <c r="O116" s="1" t="e">
        <f t="shared" si="23"/>
        <v>#NUM!</v>
      </c>
      <c r="P116" s="1">
        <f t="shared" si="24"/>
        <v>0</v>
      </c>
      <c r="U116" s="1">
        <f t="shared" si="19"/>
        <v>0</v>
      </c>
      <c r="V116" s="5">
        <f t="shared" si="20"/>
        <v>0</v>
      </c>
      <c r="W116" s="5">
        <f t="shared" si="21"/>
        <v>0</v>
      </c>
      <c r="Z116" s="1">
        <f t="shared" si="32"/>
        <v>10</v>
      </c>
      <c r="AA116" s="1" t="e">
        <f t="shared" si="33"/>
        <v>#NUM!</v>
      </c>
      <c r="AB116" s="1">
        <f t="shared" si="34"/>
        <v>10</v>
      </c>
      <c r="AD116" s="1">
        <f t="shared" si="25"/>
        <v>0</v>
      </c>
      <c r="AE116" s="1">
        <f t="shared" si="26"/>
        <v>0</v>
      </c>
      <c r="AF116" s="5">
        <f t="shared" si="27"/>
        <v>0</v>
      </c>
      <c r="AH116" s="1">
        <f t="shared" si="28"/>
        <v>-3.8650000000000002</v>
      </c>
      <c r="AI116" s="1">
        <f t="shared" si="29"/>
        <v>1.0000000000000231E-2</v>
      </c>
      <c r="AJ116" s="1" t="e">
        <f t="shared" si="30"/>
        <v>#NUM!</v>
      </c>
      <c r="AK116" s="5" t="e">
        <f t="shared" si="31"/>
        <v>#NUM!</v>
      </c>
    </row>
    <row r="117" spans="5:37">
      <c r="E117" s="1">
        <v>-3.85</v>
      </c>
      <c r="F117" s="5" t="e">
        <f t="shared" si="18"/>
        <v>#NUM!</v>
      </c>
      <c r="G117" s="5"/>
      <c r="N117" s="1">
        <f t="shared" si="22"/>
        <v>0</v>
      </c>
      <c r="O117" s="1" t="e">
        <f t="shared" si="23"/>
        <v>#NUM!</v>
      </c>
      <c r="P117" s="1">
        <f t="shared" si="24"/>
        <v>0</v>
      </c>
      <c r="U117" s="1">
        <f t="shared" si="19"/>
        <v>0</v>
      </c>
      <c r="V117" s="5">
        <f t="shared" si="20"/>
        <v>0</v>
      </c>
      <c r="W117" s="5">
        <f t="shared" si="21"/>
        <v>0</v>
      </c>
      <c r="Z117" s="1">
        <f t="shared" si="32"/>
        <v>10</v>
      </c>
      <c r="AA117" s="1" t="e">
        <f t="shared" si="33"/>
        <v>#NUM!</v>
      </c>
      <c r="AB117" s="1">
        <f t="shared" si="34"/>
        <v>10</v>
      </c>
      <c r="AD117" s="1">
        <f t="shared" si="25"/>
        <v>0</v>
      </c>
      <c r="AE117" s="1">
        <f t="shared" si="26"/>
        <v>0</v>
      </c>
      <c r="AF117" s="5">
        <f t="shared" si="27"/>
        <v>0</v>
      </c>
      <c r="AH117" s="1">
        <f t="shared" si="28"/>
        <v>-3.855</v>
      </c>
      <c r="AI117" s="1">
        <f t="shared" si="29"/>
        <v>9.9999999999997868E-3</v>
      </c>
      <c r="AJ117" s="1" t="e">
        <f t="shared" si="30"/>
        <v>#NUM!</v>
      </c>
      <c r="AK117" s="5" t="e">
        <f t="shared" si="31"/>
        <v>#NUM!</v>
      </c>
    </row>
    <row r="118" spans="5:37">
      <c r="E118" s="1">
        <v>-3.84</v>
      </c>
      <c r="F118" s="5" t="e">
        <f t="shared" si="18"/>
        <v>#NUM!</v>
      </c>
      <c r="G118" s="5"/>
      <c r="N118" s="1">
        <f t="shared" si="22"/>
        <v>0</v>
      </c>
      <c r="O118" s="1" t="e">
        <f t="shared" si="23"/>
        <v>#NUM!</v>
      </c>
      <c r="P118" s="1">
        <f t="shared" si="24"/>
        <v>0</v>
      </c>
      <c r="U118" s="1">
        <f t="shared" si="19"/>
        <v>0</v>
      </c>
      <c r="V118" s="5">
        <f t="shared" si="20"/>
        <v>0</v>
      </c>
      <c r="W118" s="5">
        <f t="shared" si="21"/>
        <v>0</v>
      </c>
      <c r="Z118" s="1">
        <f t="shared" si="32"/>
        <v>10</v>
      </c>
      <c r="AA118" s="1" t="e">
        <f t="shared" si="33"/>
        <v>#NUM!</v>
      </c>
      <c r="AB118" s="1">
        <f t="shared" si="34"/>
        <v>10</v>
      </c>
      <c r="AD118" s="1">
        <f t="shared" si="25"/>
        <v>0</v>
      </c>
      <c r="AE118" s="1">
        <f t="shared" si="26"/>
        <v>0</v>
      </c>
      <c r="AF118" s="5">
        <f t="shared" si="27"/>
        <v>0</v>
      </c>
      <c r="AH118" s="1">
        <f t="shared" si="28"/>
        <v>-3.8449999999999998</v>
      </c>
      <c r="AI118" s="1">
        <f t="shared" si="29"/>
        <v>1.0000000000000231E-2</v>
      </c>
      <c r="AJ118" s="1" t="e">
        <f t="shared" si="30"/>
        <v>#NUM!</v>
      </c>
      <c r="AK118" s="5" t="e">
        <f t="shared" si="31"/>
        <v>#NUM!</v>
      </c>
    </row>
    <row r="119" spans="5:37">
      <c r="E119" s="1">
        <v>-3.83</v>
      </c>
      <c r="F119" s="5" t="e">
        <f t="shared" si="18"/>
        <v>#NUM!</v>
      </c>
      <c r="G119" s="5"/>
      <c r="N119" s="1">
        <f t="shared" si="22"/>
        <v>0</v>
      </c>
      <c r="O119" s="1" t="e">
        <f t="shared" si="23"/>
        <v>#NUM!</v>
      </c>
      <c r="P119" s="1">
        <f t="shared" si="24"/>
        <v>0</v>
      </c>
      <c r="U119" s="1">
        <f t="shared" si="19"/>
        <v>0</v>
      </c>
      <c r="V119" s="5">
        <f t="shared" si="20"/>
        <v>0</v>
      </c>
      <c r="W119" s="5">
        <f t="shared" si="21"/>
        <v>0</v>
      </c>
      <c r="Z119" s="1">
        <f t="shared" si="32"/>
        <v>10</v>
      </c>
      <c r="AA119" s="1" t="e">
        <f t="shared" si="33"/>
        <v>#NUM!</v>
      </c>
      <c r="AB119" s="1">
        <f t="shared" si="34"/>
        <v>10</v>
      </c>
      <c r="AD119" s="1">
        <f t="shared" si="25"/>
        <v>0</v>
      </c>
      <c r="AE119" s="1">
        <f t="shared" si="26"/>
        <v>0</v>
      </c>
      <c r="AF119" s="5">
        <f t="shared" si="27"/>
        <v>0</v>
      </c>
      <c r="AH119" s="1">
        <f t="shared" si="28"/>
        <v>-3.835</v>
      </c>
      <c r="AI119" s="1">
        <f t="shared" si="29"/>
        <v>9.9999999999997868E-3</v>
      </c>
      <c r="AJ119" s="1" t="e">
        <f t="shared" si="30"/>
        <v>#NUM!</v>
      </c>
      <c r="AK119" s="5" t="e">
        <f t="shared" si="31"/>
        <v>#NUM!</v>
      </c>
    </row>
    <row r="120" spans="5:37">
      <c r="E120" s="1">
        <v>-3.82</v>
      </c>
      <c r="F120" s="5" t="e">
        <f t="shared" si="18"/>
        <v>#NUM!</v>
      </c>
      <c r="G120" s="5"/>
      <c r="N120" s="1">
        <f t="shared" si="22"/>
        <v>0</v>
      </c>
      <c r="O120" s="1" t="e">
        <f t="shared" si="23"/>
        <v>#NUM!</v>
      </c>
      <c r="P120" s="1">
        <f t="shared" si="24"/>
        <v>0</v>
      </c>
      <c r="U120" s="1">
        <f t="shared" si="19"/>
        <v>0</v>
      </c>
      <c r="V120" s="5">
        <f t="shared" si="20"/>
        <v>0</v>
      </c>
      <c r="W120" s="5">
        <f t="shared" si="21"/>
        <v>0</v>
      </c>
      <c r="Z120" s="1">
        <f t="shared" si="32"/>
        <v>10</v>
      </c>
      <c r="AA120" s="1" t="e">
        <f t="shared" si="33"/>
        <v>#NUM!</v>
      </c>
      <c r="AB120" s="1">
        <f t="shared" si="34"/>
        <v>10</v>
      </c>
      <c r="AD120" s="1">
        <f t="shared" si="25"/>
        <v>0</v>
      </c>
      <c r="AE120" s="1">
        <f t="shared" si="26"/>
        <v>0</v>
      </c>
      <c r="AF120" s="5">
        <f t="shared" si="27"/>
        <v>0</v>
      </c>
      <c r="AH120" s="1">
        <f t="shared" si="28"/>
        <v>-3.8250000000000002</v>
      </c>
      <c r="AI120" s="1">
        <f t="shared" si="29"/>
        <v>1.0000000000000231E-2</v>
      </c>
      <c r="AJ120" s="1" t="e">
        <f t="shared" si="30"/>
        <v>#NUM!</v>
      </c>
      <c r="AK120" s="5" t="e">
        <f t="shared" si="31"/>
        <v>#NUM!</v>
      </c>
    </row>
    <row r="121" spans="5:37">
      <c r="E121" s="1">
        <v>-3.81</v>
      </c>
      <c r="F121" s="5" t="e">
        <f t="shared" si="18"/>
        <v>#NUM!</v>
      </c>
      <c r="G121" s="5"/>
      <c r="N121" s="1">
        <f t="shared" si="22"/>
        <v>0</v>
      </c>
      <c r="O121" s="1" t="e">
        <f t="shared" si="23"/>
        <v>#NUM!</v>
      </c>
      <c r="P121" s="1">
        <f t="shared" si="24"/>
        <v>0</v>
      </c>
      <c r="U121" s="1">
        <f t="shared" si="19"/>
        <v>0</v>
      </c>
      <c r="V121" s="5">
        <f t="shared" si="20"/>
        <v>0</v>
      </c>
      <c r="W121" s="5">
        <f t="shared" si="21"/>
        <v>0</v>
      </c>
      <c r="Z121" s="1">
        <f t="shared" si="32"/>
        <v>10</v>
      </c>
      <c r="AA121" s="1" t="e">
        <f t="shared" si="33"/>
        <v>#NUM!</v>
      </c>
      <c r="AB121" s="1">
        <f t="shared" si="34"/>
        <v>10</v>
      </c>
      <c r="AD121" s="1">
        <f t="shared" si="25"/>
        <v>0</v>
      </c>
      <c r="AE121" s="1">
        <f t="shared" si="26"/>
        <v>0</v>
      </c>
      <c r="AF121" s="5">
        <f t="shared" si="27"/>
        <v>0</v>
      </c>
      <c r="AH121" s="1">
        <f t="shared" si="28"/>
        <v>-3.8149999999999999</v>
      </c>
      <c r="AI121" s="1">
        <f t="shared" si="29"/>
        <v>9.9999999999997868E-3</v>
      </c>
      <c r="AJ121" s="1" t="e">
        <f t="shared" si="30"/>
        <v>#NUM!</v>
      </c>
      <c r="AK121" s="5" t="e">
        <f t="shared" si="31"/>
        <v>#NUM!</v>
      </c>
    </row>
    <row r="122" spans="5:37">
      <c r="E122" s="1">
        <v>-3.8</v>
      </c>
      <c r="F122" s="5" t="e">
        <f t="shared" si="18"/>
        <v>#NUM!</v>
      </c>
      <c r="G122" s="5"/>
      <c r="N122" s="1">
        <f t="shared" si="22"/>
        <v>0</v>
      </c>
      <c r="O122" s="1" t="e">
        <f t="shared" si="23"/>
        <v>#NUM!</v>
      </c>
      <c r="P122" s="1">
        <f t="shared" si="24"/>
        <v>0</v>
      </c>
      <c r="U122" s="1">
        <f t="shared" si="19"/>
        <v>0</v>
      </c>
      <c r="V122" s="5">
        <f t="shared" si="20"/>
        <v>0</v>
      </c>
      <c r="W122" s="5">
        <f t="shared" si="21"/>
        <v>0</v>
      </c>
      <c r="Z122" s="1">
        <f t="shared" si="32"/>
        <v>10</v>
      </c>
      <c r="AA122" s="1" t="e">
        <f t="shared" si="33"/>
        <v>#NUM!</v>
      </c>
      <c r="AB122" s="1">
        <f t="shared" si="34"/>
        <v>10</v>
      </c>
      <c r="AD122" s="1">
        <f t="shared" si="25"/>
        <v>0</v>
      </c>
      <c r="AE122" s="1">
        <f t="shared" si="26"/>
        <v>0</v>
      </c>
      <c r="AF122" s="5">
        <f t="shared" si="27"/>
        <v>0</v>
      </c>
      <c r="AH122" s="1">
        <f t="shared" si="28"/>
        <v>-3.8049999999999997</v>
      </c>
      <c r="AI122" s="1">
        <f t="shared" si="29"/>
        <v>1.0000000000000231E-2</v>
      </c>
      <c r="AJ122" s="1" t="e">
        <f t="shared" si="30"/>
        <v>#NUM!</v>
      </c>
      <c r="AK122" s="5" t="e">
        <f t="shared" si="31"/>
        <v>#NUM!</v>
      </c>
    </row>
    <row r="123" spans="5:37">
      <c r="E123" s="1">
        <v>-3.79</v>
      </c>
      <c r="F123" s="5" t="e">
        <f t="shared" si="18"/>
        <v>#NUM!</v>
      </c>
      <c r="G123" s="5"/>
      <c r="N123" s="1">
        <f t="shared" si="22"/>
        <v>0</v>
      </c>
      <c r="O123" s="1" t="e">
        <f t="shared" si="23"/>
        <v>#NUM!</v>
      </c>
      <c r="P123" s="1">
        <f t="shared" si="24"/>
        <v>0</v>
      </c>
      <c r="U123" s="1">
        <f t="shared" si="19"/>
        <v>0</v>
      </c>
      <c r="V123" s="5">
        <f t="shared" si="20"/>
        <v>0</v>
      </c>
      <c r="W123" s="5">
        <f t="shared" si="21"/>
        <v>0</v>
      </c>
      <c r="Z123" s="1">
        <f t="shared" si="32"/>
        <v>10</v>
      </c>
      <c r="AA123" s="1" t="e">
        <f t="shared" si="33"/>
        <v>#NUM!</v>
      </c>
      <c r="AB123" s="1">
        <f t="shared" si="34"/>
        <v>10</v>
      </c>
      <c r="AD123" s="1">
        <f t="shared" si="25"/>
        <v>0</v>
      </c>
      <c r="AE123" s="1">
        <f t="shared" si="26"/>
        <v>0</v>
      </c>
      <c r="AF123" s="5">
        <f t="shared" si="27"/>
        <v>0</v>
      </c>
      <c r="AH123" s="1">
        <f t="shared" si="28"/>
        <v>-3.7949999999999999</v>
      </c>
      <c r="AI123" s="1">
        <f t="shared" si="29"/>
        <v>9.9999999999997868E-3</v>
      </c>
      <c r="AJ123" s="1" t="e">
        <f t="shared" si="30"/>
        <v>#NUM!</v>
      </c>
      <c r="AK123" s="5" t="e">
        <f t="shared" si="31"/>
        <v>#NUM!</v>
      </c>
    </row>
    <row r="124" spans="5:37">
      <c r="E124" s="1">
        <v>-3.78</v>
      </c>
      <c r="F124" s="5" t="e">
        <f t="shared" si="18"/>
        <v>#NUM!</v>
      </c>
      <c r="G124" s="5"/>
      <c r="N124" s="1">
        <f t="shared" si="22"/>
        <v>0</v>
      </c>
      <c r="O124" s="1" t="e">
        <f t="shared" si="23"/>
        <v>#NUM!</v>
      </c>
      <c r="P124" s="1">
        <f t="shared" si="24"/>
        <v>0</v>
      </c>
      <c r="U124" s="1">
        <f t="shared" si="19"/>
        <v>0</v>
      </c>
      <c r="V124" s="5">
        <f t="shared" si="20"/>
        <v>0</v>
      </c>
      <c r="W124" s="5">
        <f t="shared" si="21"/>
        <v>0</v>
      </c>
      <c r="Z124" s="1">
        <f t="shared" si="32"/>
        <v>10</v>
      </c>
      <c r="AA124" s="1" t="e">
        <f t="shared" si="33"/>
        <v>#NUM!</v>
      </c>
      <c r="AB124" s="1">
        <f t="shared" si="34"/>
        <v>10</v>
      </c>
      <c r="AD124" s="1">
        <f t="shared" si="25"/>
        <v>0</v>
      </c>
      <c r="AE124" s="1">
        <f t="shared" si="26"/>
        <v>0</v>
      </c>
      <c r="AF124" s="5">
        <f t="shared" si="27"/>
        <v>0</v>
      </c>
      <c r="AH124" s="1">
        <f t="shared" si="28"/>
        <v>-3.7850000000000001</v>
      </c>
      <c r="AI124" s="1">
        <f t="shared" si="29"/>
        <v>1.0000000000000231E-2</v>
      </c>
      <c r="AJ124" s="1" t="e">
        <f t="shared" si="30"/>
        <v>#NUM!</v>
      </c>
      <c r="AK124" s="5" t="e">
        <f t="shared" si="31"/>
        <v>#NUM!</v>
      </c>
    </row>
    <row r="125" spans="5:37">
      <c r="E125" s="1">
        <v>-3.77</v>
      </c>
      <c r="F125" s="5" t="e">
        <f t="shared" si="18"/>
        <v>#NUM!</v>
      </c>
      <c r="G125" s="5"/>
      <c r="N125" s="1">
        <f t="shared" si="22"/>
        <v>0</v>
      </c>
      <c r="O125" s="1" t="e">
        <f t="shared" si="23"/>
        <v>#NUM!</v>
      </c>
      <c r="P125" s="1">
        <f t="shared" si="24"/>
        <v>0</v>
      </c>
      <c r="U125" s="1">
        <f t="shared" si="19"/>
        <v>0</v>
      </c>
      <c r="V125" s="5">
        <f t="shared" si="20"/>
        <v>0</v>
      </c>
      <c r="W125" s="5">
        <f t="shared" si="21"/>
        <v>0</v>
      </c>
      <c r="Z125" s="1">
        <f t="shared" si="32"/>
        <v>10</v>
      </c>
      <c r="AA125" s="1" t="e">
        <f t="shared" si="33"/>
        <v>#NUM!</v>
      </c>
      <c r="AB125" s="1">
        <f t="shared" si="34"/>
        <v>10</v>
      </c>
      <c r="AD125" s="1">
        <f t="shared" si="25"/>
        <v>0</v>
      </c>
      <c r="AE125" s="1">
        <f t="shared" si="26"/>
        <v>0</v>
      </c>
      <c r="AF125" s="5">
        <f t="shared" si="27"/>
        <v>0</v>
      </c>
      <c r="AH125" s="1">
        <f t="shared" si="28"/>
        <v>-3.7749999999999999</v>
      </c>
      <c r="AI125" s="1">
        <f t="shared" si="29"/>
        <v>9.9999999999997868E-3</v>
      </c>
      <c r="AJ125" s="1" t="e">
        <f t="shared" si="30"/>
        <v>#NUM!</v>
      </c>
      <c r="AK125" s="5" t="e">
        <f t="shared" si="31"/>
        <v>#NUM!</v>
      </c>
    </row>
    <row r="126" spans="5:37">
      <c r="E126" s="1">
        <v>-3.76</v>
      </c>
      <c r="F126" s="5" t="e">
        <f t="shared" si="18"/>
        <v>#NUM!</v>
      </c>
      <c r="G126" s="5"/>
      <c r="N126" s="1">
        <f t="shared" si="22"/>
        <v>0</v>
      </c>
      <c r="O126" s="1" t="e">
        <f t="shared" si="23"/>
        <v>#NUM!</v>
      </c>
      <c r="P126" s="1">
        <f t="shared" si="24"/>
        <v>0</v>
      </c>
      <c r="U126" s="1">
        <f t="shared" si="19"/>
        <v>0</v>
      </c>
      <c r="V126" s="5">
        <f t="shared" si="20"/>
        <v>0</v>
      </c>
      <c r="W126" s="5">
        <f t="shared" si="21"/>
        <v>0</v>
      </c>
      <c r="Z126" s="1">
        <f t="shared" si="32"/>
        <v>10</v>
      </c>
      <c r="AA126" s="1" t="e">
        <f t="shared" si="33"/>
        <v>#NUM!</v>
      </c>
      <c r="AB126" s="1">
        <f t="shared" si="34"/>
        <v>10</v>
      </c>
      <c r="AD126" s="1">
        <f t="shared" si="25"/>
        <v>0</v>
      </c>
      <c r="AE126" s="1">
        <f t="shared" si="26"/>
        <v>0</v>
      </c>
      <c r="AF126" s="5">
        <f t="shared" si="27"/>
        <v>0</v>
      </c>
      <c r="AH126" s="1">
        <f t="shared" si="28"/>
        <v>-3.7649999999999997</v>
      </c>
      <c r="AI126" s="1">
        <f t="shared" si="29"/>
        <v>1.0000000000000231E-2</v>
      </c>
      <c r="AJ126" s="1" t="e">
        <f t="shared" si="30"/>
        <v>#NUM!</v>
      </c>
      <c r="AK126" s="5" t="e">
        <f t="shared" si="31"/>
        <v>#NUM!</v>
      </c>
    </row>
    <row r="127" spans="5:37">
      <c r="E127" s="1">
        <v>-3.75</v>
      </c>
      <c r="F127" s="5" t="e">
        <f t="shared" si="18"/>
        <v>#NUM!</v>
      </c>
      <c r="G127" s="5"/>
      <c r="N127" s="1">
        <f t="shared" si="22"/>
        <v>0</v>
      </c>
      <c r="O127" s="1" t="e">
        <f t="shared" si="23"/>
        <v>#NUM!</v>
      </c>
      <c r="P127" s="1">
        <f t="shared" si="24"/>
        <v>0</v>
      </c>
      <c r="U127" s="1">
        <f t="shared" si="19"/>
        <v>0</v>
      </c>
      <c r="V127" s="5">
        <f t="shared" si="20"/>
        <v>0</v>
      </c>
      <c r="W127" s="5">
        <f t="shared" si="21"/>
        <v>0</v>
      </c>
      <c r="Z127" s="1">
        <f t="shared" si="32"/>
        <v>10</v>
      </c>
      <c r="AA127" s="1" t="e">
        <f t="shared" si="33"/>
        <v>#NUM!</v>
      </c>
      <c r="AB127" s="1">
        <f t="shared" si="34"/>
        <v>10</v>
      </c>
      <c r="AD127" s="1">
        <f t="shared" si="25"/>
        <v>0</v>
      </c>
      <c r="AE127" s="1">
        <f t="shared" si="26"/>
        <v>0</v>
      </c>
      <c r="AF127" s="5">
        <f t="shared" si="27"/>
        <v>0</v>
      </c>
      <c r="AH127" s="1">
        <f t="shared" si="28"/>
        <v>-3.7549999999999999</v>
      </c>
      <c r="AI127" s="1">
        <f t="shared" si="29"/>
        <v>9.9999999999997868E-3</v>
      </c>
      <c r="AJ127" s="1" t="e">
        <f t="shared" si="30"/>
        <v>#NUM!</v>
      </c>
      <c r="AK127" s="5" t="e">
        <f t="shared" si="31"/>
        <v>#NUM!</v>
      </c>
    </row>
    <row r="128" spans="5:37">
      <c r="E128" s="1">
        <v>-3.74</v>
      </c>
      <c r="F128" s="5" t="e">
        <f t="shared" si="18"/>
        <v>#NUM!</v>
      </c>
      <c r="G128" s="5"/>
      <c r="N128" s="1">
        <f t="shared" si="22"/>
        <v>0</v>
      </c>
      <c r="O128" s="1" t="e">
        <f t="shared" si="23"/>
        <v>#NUM!</v>
      </c>
      <c r="P128" s="1">
        <f t="shared" si="24"/>
        <v>0</v>
      </c>
      <c r="U128" s="1">
        <f t="shared" si="19"/>
        <v>0</v>
      </c>
      <c r="V128" s="5">
        <f t="shared" si="20"/>
        <v>0</v>
      </c>
      <c r="W128" s="5">
        <f t="shared" si="21"/>
        <v>0</v>
      </c>
      <c r="Z128" s="1">
        <f t="shared" si="32"/>
        <v>10</v>
      </c>
      <c r="AA128" s="1" t="e">
        <f t="shared" si="33"/>
        <v>#NUM!</v>
      </c>
      <c r="AB128" s="1">
        <f t="shared" si="34"/>
        <v>10</v>
      </c>
      <c r="AD128" s="1">
        <f t="shared" si="25"/>
        <v>0</v>
      </c>
      <c r="AE128" s="1">
        <f t="shared" si="26"/>
        <v>0</v>
      </c>
      <c r="AF128" s="5">
        <f t="shared" si="27"/>
        <v>0</v>
      </c>
      <c r="AH128" s="1">
        <f t="shared" si="28"/>
        <v>-3.7450000000000001</v>
      </c>
      <c r="AI128" s="1">
        <f t="shared" si="29"/>
        <v>9.9999999999997868E-3</v>
      </c>
      <c r="AJ128" s="1" t="e">
        <f t="shared" si="30"/>
        <v>#NUM!</v>
      </c>
      <c r="AK128" s="5" t="e">
        <f t="shared" si="31"/>
        <v>#NUM!</v>
      </c>
    </row>
    <row r="129" spans="5:37">
      <c r="E129" s="1">
        <v>-3.73</v>
      </c>
      <c r="F129" s="5" t="e">
        <f t="shared" si="18"/>
        <v>#NUM!</v>
      </c>
      <c r="G129" s="5"/>
      <c r="N129" s="1">
        <f t="shared" si="22"/>
        <v>0</v>
      </c>
      <c r="O129" s="1" t="e">
        <f t="shared" si="23"/>
        <v>#NUM!</v>
      </c>
      <c r="P129" s="1">
        <f t="shared" si="24"/>
        <v>0</v>
      </c>
      <c r="U129" s="1">
        <f t="shared" si="19"/>
        <v>0</v>
      </c>
      <c r="V129" s="5">
        <f t="shared" si="20"/>
        <v>0</v>
      </c>
      <c r="W129" s="5">
        <f t="shared" si="21"/>
        <v>0</v>
      </c>
      <c r="Z129" s="1">
        <f t="shared" si="32"/>
        <v>10</v>
      </c>
      <c r="AA129" s="1" t="e">
        <f t="shared" si="33"/>
        <v>#NUM!</v>
      </c>
      <c r="AB129" s="1">
        <f t="shared" si="34"/>
        <v>10</v>
      </c>
      <c r="AD129" s="1">
        <f t="shared" si="25"/>
        <v>0</v>
      </c>
      <c r="AE129" s="1">
        <f t="shared" si="26"/>
        <v>0</v>
      </c>
      <c r="AF129" s="5">
        <f t="shared" si="27"/>
        <v>0</v>
      </c>
      <c r="AH129" s="1">
        <f t="shared" si="28"/>
        <v>-3.7350000000000003</v>
      </c>
      <c r="AI129" s="1">
        <f t="shared" si="29"/>
        <v>1.0000000000000231E-2</v>
      </c>
      <c r="AJ129" s="1" t="e">
        <f t="shared" si="30"/>
        <v>#NUM!</v>
      </c>
      <c r="AK129" s="5" t="e">
        <f t="shared" si="31"/>
        <v>#NUM!</v>
      </c>
    </row>
    <row r="130" spans="5:37">
      <c r="E130" s="1">
        <v>-3.72</v>
      </c>
      <c r="F130" s="5" t="e">
        <f t="shared" si="18"/>
        <v>#NUM!</v>
      </c>
      <c r="G130" s="5"/>
      <c r="N130" s="1">
        <f t="shared" si="22"/>
        <v>0</v>
      </c>
      <c r="O130" s="1" t="e">
        <f t="shared" si="23"/>
        <v>#NUM!</v>
      </c>
      <c r="P130" s="1">
        <f t="shared" si="24"/>
        <v>0</v>
      </c>
      <c r="U130" s="1">
        <f t="shared" si="19"/>
        <v>0</v>
      </c>
      <c r="V130" s="5">
        <f t="shared" si="20"/>
        <v>0</v>
      </c>
      <c r="W130" s="5">
        <f t="shared" si="21"/>
        <v>0</v>
      </c>
      <c r="Z130" s="1">
        <f t="shared" si="32"/>
        <v>10</v>
      </c>
      <c r="AA130" s="1" t="e">
        <f t="shared" si="33"/>
        <v>#NUM!</v>
      </c>
      <c r="AB130" s="1">
        <f t="shared" si="34"/>
        <v>10</v>
      </c>
      <c r="AD130" s="1">
        <f t="shared" si="25"/>
        <v>0</v>
      </c>
      <c r="AE130" s="1">
        <f t="shared" si="26"/>
        <v>0</v>
      </c>
      <c r="AF130" s="5">
        <f t="shared" si="27"/>
        <v>0</v>
      </c>
      <c r="AH130" s="1">
        <f t="shared" si="28"/>
        <v>-3.7250000000000001</v>
      </c>
      <c r="AI130" s="1">
        <f t="shared" si="29"/>
        <v>9.9999999999997868E-3</v>
      </c>
      <c r="AJ130" s="1" t="e">
        <f t="shared" si="30"/>
        <v>#NUM!</v>
      </c>
      <c r="AK130" s="5" t="e">
        <f t="shared" si="31"/>
        <v>#NUM!</v>
      </c>
    </row>
    <row r="131" spans="5:37">
      <c r="E131" s="1">
        <v>-3.71</v>
      </c>
      <c r="F131" s="5" t="e">
        <f t="shared" ref="F131:F194" si="35">SQRT($E131)</f>
        <v>#NUM!</v>
      </c>
      <c r="G131" s="5"/>
      <c r="N131" s="1">
        <f t="shared" si="22"/>
        <v>0</v>
      </c>
      <c r="O131" s="1" t="e">
        <f t="shared" si="23"/>
        <v>#NUM!</v>
      </c>
      <c r="P131" s="1">
        <f t="shared" si="24"/>
        <v>0</v>
      </c>
      <c r="U131" s="1">
        <f t="shared" ref="U131:U194" si="36">IF(ISNUMBER(F131)=TRUE,E131,U132*1)</f>
        <v>0</v>
      </c>
      <c r="V131" s="5">
        <f t="shared" ref="V131:V194" si="37">IF(ISNUMBER(F131)=TRUE,E131,V130*1)</f>
        <v>0</v>
      </c>
      <c r="W131" s="5">
        <f t="shared" ref="W131:W194" si="38">IF(U131=0,V131,U131)</f>
        <v>0</v>
      </c>
      <c r="Z131" s="1">
        <f t="shared" si="32"/>
        <v>10</v>
      </c>
      <c r="AA131" s="1" t="e">
        <f t="shared" si="33"/>
        <v>#NUM!</v>
      </c>
      <c r="AB131" s="1">
        <f t="shared" si="34"/>
        <v>10</v>
      </c>
      <c r="AD131" s="1">
        <f t="shared" si="25"/>
        <v>0</v>
      </c>
      <c r="AE131" s="1">
        <f t="shared" si="26"/>
        <v>0</v>
      </c>
      <c r="AF131" s="5">
        <f t="shared" si="27"/>
        <v>0</v>
      </c>
      <c r="AH131" s="1">
        <f t="shared" si="28"/>
        <v>-3.7149999999999999</v>
      </c>
      <c r="AI131" s="1">
        <f t="shared" si="29"/>
        <v>1.0000000000000231E-2</v>
      </c>
      <c r="AJ131" s="1" t="e">
        <f t="shared" si="30"/>
        <v>#NUM!</v>
      </c>
      <c r="AK131" s="5" t="e">
        <f t="shared" si="31"/>
        <v>#NUM!</v>
      </c>
    </row>
    <row r="132" spans="5:37">
      <c r="E132" s="1">
        <v>-3.7</v>
      </c>
      <c r="F132" s="5" t="e">
        <f t="shared" si="35"/>
        <v>#NUM!</v>
      </c>
      <c r="G132" s="5"/>
      <c r="N132" s="1">
        <f t="shared" ref="N132:N195" si="39">IF(ISNUMBER(F132)=TRUE,F132,N133*1)</f>
        <v>0</v>
      </c>
      <c r="O132" s="1" t="e">
        <f t="shared" ref="O132:O195" si="40">IF(ISNUMBER(F132)=TRUE,F132,O131*1)</f>
        <v>#NUM!</v>
      </c>
      <c r="P132" s="1">
        <f t="shared" ref="P132:P195" si="41">IF(ISNUMBER(N132)=TRUE,N132,O132)</f>
        <v>0</v>
      </c>
      <c r="U132" s="1">
        <f t="shared" si="36"/>
        <v>0</v>
      </c>
      <c r="V132" s="5">
        <f t="shared" si="37"/>
        <v>0</v>
      </c>
      <c r="W132" s="5">
        <f t="shared" si="38"/>
        <v>0</v>
      </c>
      <c r="Z132" s="1">
        <f t="shared" si="32"/>
        <v>10</v>
      </c>
      <c r="AA132" s="1" t="e">
        <f t="shared" si="33"/>
        <v>#NUM!</v>
      </c>
      <c r="AB132" s="1">
        <f t="shared" si="34"/>
        <v>10</v>
      </c>
      <c r="AD132" s="1">
        <f t="shared" ref="AD132:AD195" si="42">IF(ISNUMBER(AK132)=TRUE,E131,AD133*1)</f>
        <v>0</v>
      </c>
      <c r="AE132" s="1">
        <f t="shared" ref="AE132:AE195" si="43">IF(ISNUMBER(AK132)=TRUE,E131,AE131*1)</f>
        <v>0</v>
      </c>
      <c r="AF132" s="5">
        <f t="shared" ref="AF132:AF195" si="44">IF(AD132=0,AE132,AD132)</f>
        <v>0</v>
      </c>
      <c r="AH132" s="1">
        <f t="shared" ref="AH132:AH195" si="45">AVERAGE(E131:E132)</f>
        <v>-3.7050000000000001</v>
      </c>
      <c r="AI132" s="1">
        <f t="shared" ref="AI132:AI195" si="46">E132-E131</f>
        <v>9.9999999999997868E-3</v>
      </c>
      <c r="AJ132" s="1" t="e">
        <f t="shared" ref="AJ132:AJ195" si="47">F132-F131</f>
        <v>#NUM!</v>
      </c>
      <c r="AK132" s="5" t="e">
        <f t="shared" ref="AK132:AK195" si="48">AJ132/AI132</f>
        <v>#NUM!</v>
      </c>
    </row>
    <row r="133" spans="5:37">
      <c r="E133" s="1">
        <v>-3.69</v>
      </c>
      <c r="F133" s="5" t="e">
        <f t="shared" si="35"/>
        <v>#NUM!</v>
      </c>
      <c r="G133" s="5"/>
      <c r="N133" s="1">
        <f t="shared" si="39"/>
        <v>0</v>
      </c>
      <c r="O133" s="1" t="e">
        <f t="shared" si="40"/>
        <v>#NUM!</v>
      </c>
      <c r="P133" s="1">
        <f t="shared" si="41"/>
        <v>0</v>
      </c>
      <c r="U133" s="1">
        <f t="shared" si="36"/>
        <v>0</v>
      </c>
      <c r="V133" s="5">
        <f t="shared" si="37"/>
        <v>0</v>
      </c>
      <c r="W133" s="5">
        <f t="shared" si="38"/>
        <v>0</v>
      </c>
      <c r="Z133" s="1">
        <f t="shared" ref="Z133:Z196" si="49">IF(ISNUMBER(AK133)=TRUE,AK133,Z134*1)</f>
        <v>10</v>
      </c>
      <c r="AA133" s="1" t="e">
        <f t="shared" ref="AA133:AA196" si="50">IF(ISNUMBER(AK133)=TRUE,AK133,AA132*1)</f>
        <v>#NUM!</v>
      </c>
      <c r="AB133" s="1">
        <f t="shared" ref="AB133:AB196" si="51">IF(ISNUMBER(Z133)=TRUE,Z133,AA133)</f>
        <v>10</v>
      </c>
      <c r="AD133" s="1">
        <f t="shared" si="42"/>
        <v>0</v>
      </c>
      <c r="AE133" s="1">
        <f t="shared" si="43"/>
        <v>0</v>
      </c>
      <c r="AF133" s="5">
        <f t="shared" si="44"/>
        <v>0</v>
      </c>
      <c r="AH133" s="1">
        <f t="shared" si="45"/>
        <v>-3.6950000000000003</v>
      </c>
      <c r="AI133" s="1">
        <f t="shared" si="46"/>
        <v>1.0000000000000231E-2</v>
      </c>
      <c r="AJ133" s="1" t="e">
        <f t="shared" si="47"/>
        <v>#NUM!</v>
      </c>
      <c r="AK133" s="5" t="e">
        <f t="shared" si="48"/>
        <v>#NUM!</v>
      </c>
    </row>
    <row r="134" spans="5:37">
      <c r="E134" s="1">
        <v>-3.68</v>
      </c>
      <c r="F134" s="5" t="e">
        <f t="shared" si="35"/>
        <v>#NUM!</v>
      </c>
      <c r="G134" s="5"/>
      <c r="N134" s="1">
        <f t="shared" si="39"/>
        <v>0</v>
      </c>
      <c r="O134" s="1" t="e">
        <f t="shared" si="40"/>
        <v>#NUM!</v>
      </c>
      <c r="P134" s="1">
        <f t="shared" si="41"/>
        <v>0</v>
      </c>
      <c r="U134" s="1">
        <f t="shared" si="36"/>
        <v>0</v>
      </c>
      <c r="V134" s="5">
        <f t="shared" si="37"/>
        <v>0</v>
      </c>
      <c r="W134" s="5">
        <f t="shared" si="38"/>
        <v>0</v>
      </c>
      <c r="Z134" s="1">
        <f t="shared" si="49"/>
        <v>10</v>
      </c>
      <c r="AA134" s="1" t="e">
        <f t="shared" si="50"/>
        <v>#NUM!</v>
      </c>
      <c r="AB134" s="1">
        <f t="shared" si="51"/>
        <v>10</v>
      </c>
      <c r="AD134" s="1">
        <f t="shared" si="42"/>
        <v>0</v>
      </c>
      <c r="AE134" s="1">
        <f t="shared" si="43"/>
        <v>0</v>
      </c>
      <c r="AF134" s="5">
        <f t="shared" si="44"/>
        <v>0</v>
      </c>
      <c r="AH134" s="1">
        <f t="shared" si="45"/>
        <v>-3.6850000000000001</v>
      </c>
      <c r="AI134" s="1">
        <f t="shared" si="46"/>
        <v>9.9999999999997868E-3</v>
      </c>
      <c r="AJ134" s="1" t="e">
        <f t="shared" si="47"/>
        <v>#NUM!</v>
      </c>
      <c r="AK134" s="5" t="e">
        <f t="shared" si="48"/>
        <v>#NUM!</v>
      </c>
    </row>
    <row r="135" spans="5:37">
      <c r="E135" s="1">
        <v>-3.67</v>
      </c>
      <c r="F135" s="5" t="e">
        <f t="shared" si="35"/>
        <v>#NUM!</v>
      </c>
      <c r="G135" s="5"/>
      <c r="N135" s="1">
        <f t="shared" si="39"/>
        <v>0</v>
      </c>
      <c r="O135" s="1" t="e">
        <f t="shared" si="40"/>
        <v>#NUM!</v>
      </c>
      <c r="P135" s="1">
        <f t="shared" si="41"/>
        <v>0</v>
      </c>
      <c r="U135" s="1">
        <f t="shared" si="36"/>
        <v>0</v>
      </c>
      <c r="V135" s="5">
        <f t="shared" si="37"/>
        <v>0</v>
      </c>
      <c r="W135" s="5">
        <f t="shared" si="38"/>
        <v>0</v>
      </c>
      <c r="Z135" s="1">
        <f t="shared" si="49"/>
        <v>10</v>
      </c>
      <c r="AA135" s="1" t="e">
        <f t="shared" si="50"/>
        <v>#NUM!</v>
      </c>
      <c r="AB135" s="1">
        <f t="shared" si="51"/>
        <v>10</v>
      </c>
      <c r="AD135" s="1">
        <f t="shared" si="42"/>
        <v>0</v>
      </c>
      <c r="AE135" s="1">
        <f t="shared" si="43"/>
        <v>0</v>
      </c>
      <c r="AF135" s="5">
        <f t="shared" si="44"/>
        <v>0</v>
      </c>
      <c r="AH135" s="1">
        <f t="shared" si="45"/>
        <v>-3.6749999999999998</v>
      </c>
      <c r="AI135" s="1">
        <f t="shared" si="46"/>
        <v>1.0000000000000231E-2</v>
      </c>
      <c r="AJ135" s="1" t="e">
        <f t="shared" si="47"/>
        <v>#NUM!</v>
      </c>
      <c r="AK135" s="5" t="e">
        <f t="shared" si="48"/>
        <v>#NUM!</v>
      </c>
    </row>
    <row r="136" spans="5:37">
      <c r="E136" s="1">
        <v>-3.66</v>
      </c>
      <c r="F136" s="5" t="e">
        <f t="shared" si="35"/>
        <v>#NUM!</v>
      </c>
      <c r="G136" s="5"/>
      <c r="N136" s="1">
        <f t="shared" si="39"/>
        <v>0</v>
      </c>
      <c r="O136" s="1" t="e">
        <f t="shared" si="40"/>
        <v>#NUM!</v>
      </c>
      <c r="P136" s="1">
        <f t="shared" si="41"/>
        <v>0</v>
      </c>
      <c r="U136" s="1">
        <f t="shared" si="36"/>
        <v>0</v>
      </c>
      <c r="V136" s="5">
        <f t="shared" si="37"/>
        <v>0</v>
      </c>
      <c r="W136" s="5">
        <f t="shared" si="38"/>
        <v>0</v>
      </c>
      <c r="Z136" s="1">
        <f t="shared" si="49"/>
        <v>10</v>
      </c>
      <c r="AA136" s="1" t="e">
        <f t="shared" si="50"/>
        <v>#NUM!</v>
      </c>
      <c r="AB136" s="1">
        <f t="shared" si="51"/>
        <v>10</v>
      </c>
      <c r="AD136" s="1">
        <f t="shared" si="42"/>
        <v>0</v>
      </c>
      <c r="AE136" s="1">
        <f t="shared" si="43"/>
        <v>0</v>
      </c>
      <c r="AF136" s="5">
        <f t="shared" si="44"/>
        <v>0</v>
      </c>
      <c r="AH136" s="1">
        <f t="shared" si="45"/>
        <v>-3.665</v>
      </c>
      <c r="AI136" s="1">
        <f t="shared" si="46"/>
        <v>9.9999999999997868E-3</v>
      </c>
      <c r="AJ136" s="1" t="e">
        <f t="shared" si="47"/>
        <v>#NUM!</v>
      </c>
      <c r="AK136" s="5" t="e">
        <f t="shared" si="48"/>
        <v>#NUM!</v>
      </c>
    </row>
    <row r="137" spans="5:37">
      <c r="E137" s="1">
        <v>-3.65</v>
      </c>
      <c r="F137" s="5" t="e">
        <f t="shared" si="35"/>
        <v>#NUM!</v>
      </c>
      <c r="G137" s="5"/>
      <c r="N137" s="1">
        <f t="shared" si="39"/>
        <v>0</v>
      </c>
      <c r="O137" s="1" t="e">
        <f t="shared" si="40"/>
        <v>#NUM!</v>
      </c>
      <c r="P137" s="1">
        <f t="shared" si="41"/>
        <v>0</v>
      </c>
      <c r="U137" s="1">
        <f t="shared" si="36"/>
        <v>0</v>
      </c>
      <c r="V137" s="5">
        <f t="shared" si="37"/>
        <v>0</v>
      </c>
      <c r="W137" s="5">
        <f t="shared" si="38"/>
        <v>0</v>
      </c>
      <c r="Z137" s="1">
        <f t="shared" si="49"/>
        <v>10</v>
      </c>
      <c r="AA137" s="1" t="e">
        <f t="shared" si="50"/>
        <v>#NUM!</v>
      </c>
      <c r="AB137" s="1">
        <f t="shared" si="51"/>
        <v>10</v>
      </c>
      <c r="AD137" s="1">
        <f t="shared" si="42"/>
        <v>0</v>
      </c>
      <c r="AE137" s="1">
        <f t="shared" si="43"/>
        <v>0</v>
      </c>
      <c r="AF137" s="5">
        <f t="shared" si="44"/>
        <v>0</v>
      </c>
      <c r="AH137" s="1">
        <f t="shared" si="45"/>
        <v>-3.6550000000000002</v>
      </c>
      <c r="AI137" s="1">
        <f t="shared" si="46"/>
        <v>1.0000000000000231E-2</v>
      </c>
      <c r="AJ137" s="1" t="e">
        <f t="shared" si="47"/>
        <v>#NUM!</v>
      </c>
      <c r="AK137" s="5" t="e">
        <f t="shared" si="48"/>
        <v>#NUM!</v>
      </c>
    </row>
    <row r="138" spans="5:37">
      <c r="E138" s="1">
        <v>-3.64</v>
      </c>
      <c r="F138" s="5" t="e">
        <f t="shared" si="35"/>
        <v>#NUM!</v>
      </c>
      <c r="G138" s="5"/>
      <c r="N138" s="1">
        <f t="shared" si="39"/>
        <v>0</v>
      </c>
      <c r="O138" s="1" t="e">
        <f t="shared" si="40"/>
        <v>#NUM!</v>
      </c>
      <c r="P138" s="1">
        <f t="shared" si="41"/>
        <v>0</v>
      </c>
      <c r="U138" s="1">
        <f t="shared" si="36"/>
        <v>0</v>
      </c>
      <c r="V138" s="5">
        <f t="shared" si="37"/>
        <v>0</v>
      </c>
      <c r="W138" s="5">
        <f t="shared" si="38"/>
        <v>0</v>
      </c>
      <c r="Z138" s="1">
        <f t="shared" si="49"/>
        <v>10</v>
      </c>
      <c r="AA138" s="1" t="e">
        <f t="shared" si="50"/>
        <v>#NUM!</v>
      </c>
      <c r="AB138" s="1">
        <f t="shared" si="51"/>
        <v>10</v>
      </c>
      <c r="AD138" s="1">
        <f t="shared" si="42"/>
        <v>0</v>
      </c>
      <c r="AE138" s="1">
        <f t="shared" si="43"/>
        <v>0</v>
      </c>
      <c r="AF138" s="5">
        <f t="shared" si="44"/>
        <v>0</v>
      </c>
      <c r="AH138" s="1">
        <f t="shared" si="45"/>
        <v>-3.645</v>
      </c>
      <c r="AI138" s="1">
        <f t="shared" si="46"/>
        <v>9.9999999999997868E-3</v>
      </c>
      <c r="AJ138" s="1" t="e">
        <f t="shared" si="47"/>
        <v>#NUM!</v>
      </c>
      <c r="AK138" s="5" t="e">
        <f t="shared" si="48"/>
        <v>#NUM!</v>
      </c>
    </row>
    <row r="139" spans="5:37">
      <c r="E139" s="1">
        <v>-3.63</v>
      </c>
      <c r="F139" s="5" t="e">
        <f t="shared" si="35"/>
        <v>#NUM!</v>
      </c>
      <c r="G139" s="5"/>
      <c r="N139" s="1">
        <f t="shared" si="39"/>
        <v>0</v>
      </c>
      <c r="O139" s="1" t="e">
        <f t="shared" si="40"/>
        <v>#NUM!</v>
      </c>
      <c r="P139" s="1">
        <f t="shared" si="41"/>
        <v>0</v>
      </c>
      <c r="U139" s="1">
        <f t="shared" si="36"/>
        <v>0</v>
      </c>
      <c r="V139" s="5">
        <f t="shared" si="37"/>
        <v>0</v>
      </c>
      <c r="W139" s="5">
        <f t="shared" si="38"/>
        <v>0</v>
      </c>
      <c r="Z139" s="1">
        <f t="shared" si="49"/>
        <v>10</v>
      </c>
      <c r="AA139" s="1" t="e">
        <f t="shared" si="50"/>
        <v>#NUM!</v>
      </c>
      <c r="AB139" s="1">
        <f t="shared" si="51"/>
        <v>10</v>
      </c>
      <c r="AD139" s="1">
        <f t="shared" si="42"/>
        <v>0</v>
      </c>
      <c r="AE139" s="1">
        <f t="shared" si="43"/>
        <v>0</v>
      </c>
      <c r="AF139" s="5">
        <f t="shared" si="44"/>
        <v>0</v>
      </c>
      <c r="AH139" s="1">
        <f t="shared" si="45"/>
        <v>-3.6349999999999998</v>
      </c>
      <c r="AI139" s="1">
        <f t="shared" si="46"/>
        <v>1.0000000000000231E-2</v>
      </c>
      <c r="AJ139" s="1" t="e">
        <f t="shared" si="47"/>
        <v>#NUM!</v>
      </c>
      <c r="AK139" s="5" t="e">
        <f t="shared" si="48"/>
        <v>#NUM!</v>
      </c>
    </row>
    <row r="140" spans="5:37">
      <c r="E140" s="1">
        <v>-3.62</v>
      </c>
      <c r="F140" s="5" t="e">
        <f t="shared" si="35"/>
        <v>#NUM!</v>
      </c>
      <c r="G140" s="5"/>
      <c r="N140" s="1">
        <f t="shared" si="39"/>
        <v>0</v>
      </c>
      <c r="O140" s="1" t="e">
        <f t="shared" si="40"/>
        <v>#NUM!</v>
      </c>
      <c r="P140" s="1">
        <f t="shared" si="41"/>
        <v>0</v>
      </c>
      <c r="U140" s="1">
        <f t="shared" si="36"/>
        <v>0</v>
      </c>
      <c r="V140" s="5">
        <f t="shared" si="37"/>
        <v>0</v>
      </c>
      <c r="W140" s="5">
        <f t="shared" si="38"/>
        <v>0</v>
      </c>
      <c r="Z140" s="1">
        <f t="shared" si="49"/>
        <v>10</v>
      </c>
      <c r="AA140" s="1" t="e">
        <f t="shared" si="50"/>
        <v>#NUM!</v>
      </c>
      <c r="AB140" s="1">
        <f t="shared" si="51"/>
        <v>10</v>
      </c>
      <c r="AD140" s="1">
        <f t="shared" si="42"/>
        <v>0</v>
      </c>
      <c r="AE140" s="1">
        <f t="shared" si="43"/>
        <v>0</v>
      </c>
      <c r="AF140" s="5">
        <f t="shared" si="44"/>
        <v>0</v>
      </c>
      <c r="AH140" s="1">
        <f t="shared" si="45"/>
        <v>-3.625</v>
      </c>
      <c r="AI140" s="1">
        <f t="shared" si="46"/>
        <v>9.9999999999997868E-3</v>
      </c>
      <c r="AJ140" s="1" t="e">
        <f t="shared" si="47"/>
        <v>#NUM!</v>
      </c>
      <c r="AK140" s="5" t="e">
        <f t="shared" si="48"/>
        <v>#NUM!</v>
      </c>
    </row>
    <row r="141" spans="5:37">
      <c r="E141" s="1">
        <v>-3.61</v>
      </c>
      <c r="F141" s="5" t="e">
        <f t="shared" si="35"/>
        <v>#NUM!</v>
      </c>
      <c r="G141" s="5"/>
      <c r="N141" s="1">
        <f t="shared" si="39"/>
        <v>0</v>
      </c>
      <c r="O141" s="1" t="e">
        <f t="shared" si="40"/>
        <v>#NUM!</v>
      </c>
      <c r="P141" s="1">
        <f t="shared" si="41"/>
        <v>0</v>
      </c>
      <c r="U141" s="1">
        <f t="shared" si="36"/>
        <v>0</v>
      </c>
      <c r="V141" s="5">
        <f t="shared" si="37"/>
        <v>0</v>
      </c>
      <c r="W141" s="5">
        <f t="shared" si="38"/>
        <v>0</v>
      </c>
      <c r="Z141" s="1">
        <f t="shared" si="49"/>
        <v>10</v>
      </c>
      <c r="AA141" s="1" t="e">
        <f t="shared" si="50"/>
        <v>#NUM!</v>
      </c>
      <c r="AB141" s="1">
        <f t="shared" si="51"/>
        <v>10</v>
      </c>
      <c r="AD141" s="1">
        <f t="shared" si="42"/>
        <v>0</v>
      </c>
      <c r="AE141" s="1">
        <f t="shared" si="43"/>
        <v>0</v>
      </c>
      <c r="AF141" s="5">
        <f t="shared" si="44"/>
        <v>0</v>
      </c>
      <c r="AH141" s="1">
        <f t="shared" si="45"/>
        <v>-3.6150000000000002</v>
      </c>
      <c r="AI141" s="1">
        <f t="shared" si="46"/>
        <v>1.0000000000000231E-2</v>
      </c>
      <c r="AJ141" s="1" t="e">
        <f t="shared" si="47"/>
        <v>#NUM!</v>
      </c>
      <c r="AK141" s="5" t="e">
        <f t="shared" si="48"/>
        <v>#NUM!</v>
      </c>
    </row>
    <row r="142" spans="5:37">
      <c r="E142" s="1">
        <v>-3.6</v>
      </c>
      <c r="F142" s="5" t="e">
        <f t="shared" si="35"/>
        <v>#NUM!</v>
      </c>
      <c r="G142" s="5"/>
      <c r="N142" s="1">
        <f t="shared" si="39"/>
        <v>0</v>
      </c>
      <c r="O142" s="1" t="e">
        <f t="shared" si="40"/>
        <v>#NUM!</v>
      </c>
      <c r="P142" s="1">
        <f t="shared" si="41"/>
        <v>0</v>
      </c>
      <c r="U142" s="1">
        <f t="shared" si="36"/>
        <v>0</v>
      </c>
      <c r="V142" s="5">
        <f t="shared" si="37"/>
        <v>0</v>
      </c>
      <c r="W142" s="5">
        <f t="shared" si="38"/>
        <v>0</v>
      </c>
      <c r="Z142" s="1">
        <f t="shared" si="49"/>
        <v>10</v>
      </c>
      <c r="AA142" s="1" t="e">
        <f t="shared" si="50"/>
        <v>#NUM!</v>
      </c>
      <c r="AB142" s="1">
        <f t="shared" si="51"/>
        <v>10</v>
      </c>
      <c r="AD142" s="1">
        <f t="shared" si="42"/>
        <v>0</v>
      </c>
      <c r="AE142" s="1">
        <f t="shared" si="43"/>
        <v>0</v>
      </c>
      <c r="AF142" s="5">
        <f t="shared" si="44"/>
        <v>0</v>
      </c>
      <c r="AH142" s="1">
        <f t="shared" si="45"/>
        <v>-3.605</v>
      </c>
      <c r="AI142" s="1">
        <f t="shared" si="46"/>
        <v>9.9999999999997868E-3</v>
      </c>
      <c r="AJ142" s="1" t="e">
        <f t="shared" si="47"/>
        <v>#NUM!</v>
      </c>
      <c r="AK142" s="5" t="e">
        <f t="shared" si="48"/>
        <v>#NUM!</v>
      </c>
    </row>
    <row r="143" spans="5:37">
      <c r="E143" s="1">
        <v>-3.59</v>
      </c>
      <c r="F143" s="5" t="e">
        <f t="shared" si="35"/>
        <v>#NUM!</v>
      </c>
      <c r="G143" s="5"/>
      <c r="N143" s="1">
        <f t="shared" si="39"/>
        <v>0</v>
      </c>
      <c r="O143" s="1" t="e">
        <f t="shared" si="40"/>
        <v>#NUM!</v>
      </c>
      <c r="P143" s="1">
        <f t="shared" si="41"/>
        <v>0</v>
      </c>
      <c r="U143" s="1">
        <f t="shared" si="36"/>
        <v>0</v>
      </c>
      <c r="V143" s="5">
        <f t="shared" si="37"/>
        <v>0</v>
      </c>
      <c r="W143" s="5">
        <f t="shared" si="38"/>
        <v>0</v>
      </c>
      <c r="Z143" s="1">
        <f t="shared" si="49"/>
        <v>10</v>
      </c>
      <c r="AA143" s="1" t="e">
        <f t="shared" si="50"/>
        <v>#NUM!</v>
      </c>
      <c r="AB143" s="1">
        <f t="shared" si="51"/>
        <v>10</v>
      </c>
      <c r="AD143" s="1">
        <f t="shared" si="42"/>
        <v>0</v>
      </c>
      <c r="AE143" s="1">
        <f t="shared" si="43"/>
        <v>0</v>
      </c>
      <c r="AF143" s="5">
        <f t="shared" si="44"/>
        <v>0</v>
      </c>
      <c r="AH143" s="1">
        <f t="shared" si="45"/>
        <v>-3.5949999999999998</v>
      </c>
      <c r="AI143" s="1">
        <f t="shared" si="46"/>
        <v>1.0000000000000231E-2</v>
      </c>
      <c r="AJ143" s="1" t="e">
        <f t="shared" si="47"/>
        <v>#NUM!</v>
      </c>
      <c r="AK143" s="5" t="e">
        <f t="shared" si="48"/>
        <v>#NUM!</v>
      </c>
    </row>
    <row r="144" spans="5:37">
      <c r="E144" s="1">
        <v>-3.58</v>
      </c>
      <c r="F144" s="5" t="e">
        <f t="shared" si="35"/>
        <v>#NUM!</v>
      </c>
      <c r="G144" s="5"/>
      <c r="N144" s="1">
        <f t="shared" si="39"/>
        <v>0</v>
      </c>
      <c r="O144" s="1" t="e">
        <f t="shared" si="40"/>
        <v>#NUM!</v>
      </c>
      <c r="P144" s="1">
        <f t="shared" si="41"/>
        <v>0</v>
      </c>
      <c r="U144" s="1">
        <f t="shared" si="36"/>
        <v>0</v>
      </c>
      <c r="V144" s="5">
        <f t="shared" si="37"/>
        <v>0</v>
      </c>
      <c r="W144" s="5">
        <f t="shared" si="38"/>
        <v>0</v>
      </c>
      <c r="Z144" s="1">
        <f t="shared" si="49"/>
        <v>10</v>
      </c>
      <c r="AA144" s="1" t="e">
        <f t="shared" si="50"/>
        <v>#NUM!</v>
      </c>
      <c r="AB144" s="1">
        <f t="shared" si="51"/>
        <v>10</v>
      </c>
      <c r="AD144" s="1">
        <f t="shared" si="42"/>
        <v>0</v>
      </c>
      <c r="AE144" s="1">
        <f t="shared" si="43"/>
        <v>0</v>
      </c>
      <c r="AF144" s="5">
        <f t="shared" si="44"/>
        <v>0</v>
      </c>
      <c r="AH144" s="1">
        <f t="shared" si="45"/>
        <v>-3.585</v>
      </c>
      <c r="AI144" s="1">
        <f t="shared" si="46"/>
        <v>9.9999999999997868E-3</v>
      </c>
      <c r="AJ144" s="1" t="e">
        <f t="shared" si="47"/>
        <v>#NUM!</v>
      </c>
      <c r="AK144" s="5" t="e">
        <f t="shared" si="48"/>
        <v>#NUM!</v>
      </c>
    </row>
    <row r="145" spans="5:37">
      <c r="E145" s="1">
        <v>-3.57</v>
      </c>
      <c r="F145" s="5" t="e">
        <f t="shared" si="35"/>
        <v>#NUM!</v>
      </c>
      <c r="G145" s="5"/>
      <c r="N145" s="1">
        <f t="shared" si="39"/>
        <v>0</v>
      </c>
      <c r="O145" s="1" t="e">
        <f t="shared" si="40"/>
        <v>#NUM!</v>
      </c>
      <c r="P145" s="1">
        <f t="shared" si="41"/>
        <v>0</v>
      </c>
      <c r="U145" s="1">
        <f t="shared" si="36"/>
        <v>0</v>
      </c>
      <c r="V145" s="5">
        <f t="shared" si="37"/>
        <v>0</v>
      </c>
      <c r="W145" s="5">
        <f t="shared" si="38"/>
        <v>0</v>
      </c>
      <c r="Z145" s="1">
        <f t="shared" si="49"/>
        <v>10</v>
      </c>
      <c r="AA145" s="1" t="e">
        <f t="shared" si="50"/>
        <v>#NUM!</v>
      </c>
      <c r="AB145" s="1">
        <f t="shared" si="51"/>
        <v>10</v>
      </c>
      <c r="AD145" s="1">
        <f t="shared" si="42"/>
        <v>0</v>
      </c>
      <c r="AE145" s="1">
        <f t="shared" si="43"/>
        <v>0</v>
      </c>
      <c r="AF145" s="5">
        <f t="shared" si="44"/>
        <v>0</v>
      </c>
      <c r="AH145" s="1">
        <f t="shared" si="45"/>
        <v>-3.5750000000000002</v>
      </c>
      <c r="AI145" s="1">
        <f t="shared" si="46"/>
        <v>1.0000000000000231E-2</v>
      </c>
      <c r="AJ145" s="1" t="e">
        <f t="shared" si="47"/>
        <v>#NUM!</v>
      </c>
      <c r="AK145" s="5" t="e">
        <f t="shared" si="48"/>
        <v>#NUM!</v>
      </c>
    </row>
    <row r="146" spans="5:37">
      <c r="E146" s="1">
        <v>-3.56</v>
      </c>
      <c r="F146" s="5" t="e">
        <f t="shared" si="35"/>
        <v>#NUM!</v>
      </c>
      <c r="G146" s="5"/>
      <c r="N146" s="1">
        <f t="shared" si="39"/>
        <v>0</v>
      </c>
      <c r="O146" s="1" t="e">
        <f t="shared" si="40"/>
        <v>#NUM!</v>
      </c>
      <c r="P146" s="1">
        <f t="shared" si="41"/>
        <v>0</v>
      </c>
      <c r="U146" s="1">
        <f t="shared" si="36"/>
        <v>0</v>
      </c>
      <c r="V146" s="5">
        <f t="shared" si="37"/>
        <v>0</v>
      </c>
      <c r="W146" s="5">
        <f t="shared" si="38"/>
        <v>0</v>
      </c>
      <c r="Z146" s="1">
        <f t="shared" si="49"/>
        <v>10</v>
      </c>
      <c r="AA146" s="1" t="e">
        <f t="shared" si="50"/>
        <v>#NUM!</v>
      </c>
      <c r="AB146" s="1">
        <f t="shared" si="51"/>
        <v>10</v>
      </c>
      <c r="AD146" s="1">
        <f t="shared" si="42"/>
        <v>0</v>
      </c>
      <c r="AE146" s="1">
        <f t="shared" si="43"/>
        <v>0</v>
      </c>
      <c r="AF146" s="5">
        <f t="shared" si="44"/>
        <v>0</v>
      </c>
      <c r="AH146" s="1">
        <f t="shared" si="45"/>
        <v>-3.5649999999999999</v>
      </c>
      <c r="AI146" s="1">
        <f t="shared" si="46"/>
        <v>9.9999999999997868E-3</v>
      </c>
      <c r="AJ146" s="1" t="e">
        <f t="shared" si="47"/>
        <v>#NUM!</v>
      </c>
      <c r="AK146" s="5" t="e">
        <f t="shared" si="48"/>
        <v>#NUM!</v>
      </c>
    </row>
    <row r="147" spans="5:37">
      <c r="E147" s="1">
        <v>-3.55</v>
      </c>
      <c r="F147" s="5" t="e">
        <f t="shared" si="35"/>
        <v>#NUM!</v>
      </c>
      <c r="G147" s="5"/>
      <c r="N147" s="1">
        <f t="shared" si="39"/>
        <v>0</v>
      </c>
      <c r="O147" s="1" t="e">
        <f t="shared" si="40"/>
        <v>#NUM!</v>
      </c>
      <c r="P147" s="1">
        <f t="shared" si="41"/>
        <v>0</v>
      </c>
      <c r="U147" s="1">
        <f t="shared" si="36"/>
        <v>0</v>
      </c>
      <c r="V147" s="5">
        <f t="shared" si="37"/>
        <v>0</v>
      </c>
      <c r="W147" s="5">
        <f t="shared" si="38"/>
        <v>0</v>
      </c>
      <c r="Z147" s="1">
        <f t="shared" si="49"/>
        <v>10</v>
      </c>
      <c r="AA147" s="1" t="e">
        <f t="shared" si="50"/>
        <v>#NUM!</v>
      </c>
      <c r="AB147" s="1">
        <f t="shared" si="51"/>
        <v>10</v>
      </c>
      <c r="AD147" s="1">
        <f t="shared" si="42"/>
        <v>0</v>
      </c>
      <c r="AE147" s="1">
        <f t="shared" si="43"/>
        <v>0</v>
      </c>
      <c r="AF147" s="5">
        <f t="shared" si="44"/>
        <v>0</v>
      </c>
      <c r="AH147" s="1">
        <f t="shared" si="45"/>
        <v>-3.5549999999999997</v>
      </c>
      <c r="AI147" s="1">
        <f t="shared" si="46"/>
        <v>1.0000000000000231E-2</v>
      </c>
      <c r="AJ147" s="1" t="e">
        <f t="shared" si="47"/>
        <v>#NUM!</v>
      </c>
      <c r="AK147" s="5" t="e">
        <f t="shared" si="48"/>
        <v>#NUM!</v>
      </c>
    </row>
    <row r="148" spans="5:37">
      <c r="E148" s="1">
        <v>-3.54</v>
      </c>
      <c r="F148" s="5" t="e">
        <f t="shared" si="35"/>
        <v>#NUM!</v>
      </c>
      <c r="G148" s="5"/>
      <c r="N148" s="1">
        <f t="shared" si="39"/>
        <v>0</v>
      </c>
      <c r="O148" s="1" t="e">
        <f t="shared" si="40"/>
        <v>#NUM!</v>
      </c>
      <c r="P148" s="1">
        <f t="shared" si="41"/>
        <v>0</v>
      </c>
      <c r="U148" s="1">
        <f t="shared" si="36"/>
        <v>0</v>
      </c>
      <c r="V148" s="5">
        <f t="shared" si="37"/>
        <v>0</v>
      </c>
      <c r="W148" s="5">
        <f t="shared" si="38"/>
        <v>0</v>
      </c>
      <c r="Z148" s="1">
        <f t="shared" si="49"/>
        <v>10</v>
      </c>
      <c r="AA148" s="1" t="e">
        <f t="shared" si="50"/>
        <v>#NUM!</v>
      </c>
      <c r="AB148" s="1">
        <f t="shared" si="51"/>
        <v>10</v>
      </c>
      <c r="AD148" s="1">
        <f t="shared" si="42"/>
        <v>0</v>
      </c>
      <c r="AE148" s="1">
        <f t="shared" si="43"/>
        <v>0</v>
      </c>
      <c r="AF148" s="5">
        <f t="shared" si="44"/>
        <v>0</v>
      </c>
      <c r="AH148" s="1">
        <f t="shared" si="45"/>
        <v>-3.5449999999999999</v>
      </c>
      <c r="AI148" s="1">
        <f t="shared" si="46"/>
        <v>9.9999999999997868E-3</v>
      </c>
      <c r="AJ148" s="1" t="e">
        <f t="shared" si="47"/>
        <v>#NUM!</v>
      </c>
      <c r="AK148" s="5" t="e">
        <f t="shared" si="48"/>
        <v>#NUM!</v>
      </c>
    </row>
    <row r="149" spans="5:37">
      <c r="E149" s="1">
        <v>-3.53</v>
      </c>
      <c r="F149" s="5" t="e">
        <f t="shared" si="35"/>
        <v>#NUM!</v>
      </c>
      <c r="G149" s="5"/>
      <c r="N149" s="1">
        <f t="shared" si="39"/>
        <v>0</v>
      </c>
      <c r="O149" s="1" t="e">
        <f t="shared" si="40"/>
        <v>#NUM!</v>
      </c>
      <c r="P149" s="1">
        <f t="shared" si="41"/>
        <v>0</v>
      </c>
      <c r="U149" s="1">
        <f t="shared" si="36"/>
        <v>0</v>
      </c>
      <c r="V149" s="5">
        <f t="shared" si="37"/>
        <v>0</v>
      </c>
      <c r="W149" s="5">
        <f t="shared" si="38"/>
        <v>0</v>
      </c>
      <c r="Z149" s="1">
        <f t="shared" si="49"/>
        <v>10</v>
      </c>
      <c r="AA149" s="1" t="e">
        <f t="shared" si="50"/>
        <v>#NUM!</v>
      </c>
      <c r="AB149" s="1">
        <f t="shared" si="51"/>
        <v>10</v>
      </c>
      <c r="AD149" s="1">
        <f t="shared" si="42"/>
        <v>0</v>
      </c>
      <c r="AE149" s="1">
        <f t="shared" si="43"/>
        <v>0</v>
      </c>
      <c r="AF149" s="5">
        <f t="shared" si="44"/>
        <v>0</v>
      </c>
      <c r="AH149" s="1">
        <f t="shared" si="45"/>
        <v>-3.5350000000000001</v>
      </c>
      <c r="AI149" s="1">
        <f t="shared" si="46"/>
        <v>1.0000000000000231E-2</v>
      </c>
      <c r="AJ149" s="1" t="e">
        <f t="shared" si="47"/>
        <v>#NUM!</v>
      </c>
      <c r="AK149" s="5" t="e">
        <f t="shared" si="48"/>
        <v>#NUM!</v>
      </c>
    </row>
    <row r="150" spans="5:37">
      <c r="E150" s="1">
        <v>-3.52</v>
      </c>
      <c r="F150" s="5" t="e">
        <f t="shared" si="35"/>
        <v>#NUM!</v>
      </c>
      <c r="G150" s="5"/>
      <c r="N150" s="1">
        <f t="shared" si="39"/>
        <v>0</v>
      </c>
      <c r="O150" s="1" t="e">
        <f t="shared" si="40"/>
        <v>#NUM!</v>
      </c>
      <c r="P150" s="1">
        <f t="shared" si="41"/>
        <v>0</v>
      </c>
      <c r="U150" s="1">
        <f t="shared" si="36"/>
        <v>0</v>
      </c>
      <c r="V150" s="5">
        <f t="shared" si="37"/>
        <v>0</v>
      </c>
      <c r="W150" s="5">
        <f t="shared" si="38"/>
        <v>0</v>
      </c>
      <c r="Z150" s="1">
        <f t="shared" si="49"/>
        <v>10</v>
      </c>
      <c r="AA150" s="1" t="e">
        <f t="shared" si="50"/>
        <v>#NUM!</v>
      </c>
      <c r="AB150" s="1">
        <f t="shared" si="51"/>
        <v>10</v>
      </c>
      <c r="AD150" s="1">
        <f t="shared" si="42"/>
        <v>0</v>
      </c>
      <c r="AE150" s="1">
        <f t="shared" si="43"/>
        <v>0</v>
      </c>
      <c r="AF150" s="5">
        <f t="shared" si="44"/>
        <v>0</v>
      </c>
      <c r="AH150" s="1">
        <f t="shared" si="45"/>
        <v>-3.5249999999999999</v>
      </c>
      <c r="AI150" s="1">
        <f t="shared" si="46"/>
        <v>9.9999999999997868E-3</v>
      </c>
      <c r="AJ150" s="1" t="e">
        <f t="shared" si="47"/>
        <v>#NUM!</v>
      </c>
      <c r="AK150" s="5" t="e">
        <f t="shared" si="48"/>
        <v>#NUM!</v>
      </c>
    </row>
    <row r="151" spans="5:37">
      <c r="E151" s="1">
        <v>-3.51</v>
      </c>
      <c r="F151" s="5" t="e">
        <f t="shared" si="35"/>
        <v>#NUM!</v>
      </c>
      <c r="G151" s="5"/>
      <c r="N151" s="1">
        <f t="shared" si="39"/>
        <v>0</v>
      </c>
      <c r="O151" s="1" t="e">
        <f t="shared" si="40"/>
        <v>#NUM!</v>
      </c>
      <c r="P151" s="1">
        <f t="shared" si="41"/>
        <v>0</v>
      </c>
      <c r="U151" s="1">
        <f t="shared" si="36"/>
        <v>0</v>
      </c>
      <c r="V151" s="5">
        <f t="shared" si="37"/>
        <v>0</v>
      </c>
      <c r="W151" s="5">
        <f t="shared" si="38"/>
        <v>0</v>
      </c>
      <c r="Z151" s="1">
        <f t="shared" si="49"/>
        <v>10</v>
      </c>
      <c r="AA151" s="1" t="e">
        <f t="shared" si="50"/>
        <v>#NUM!</v>
      </c>
      <c r="AB151" s="1">
        <f t="shared" si="51"/>
        <v>10</v>
      </c>
      <c r="AD151" s="1">
        <f t="shared" si="42"/>
        <v>0</v>
      </c>
      <c r="AE151" s="1">
        <f t="shared" si="43"/>
        <v>0</v>
      </c>
      <c r="AF151" s="5">
        <f t="shared" si="44"/>
        <v>0</v>
      </c>
      <c r="AH151" s="1">
        <f t="shared" si="45"/>
        <v>-3.5149999999999997</v>
      </c>
      <c r="AI151" s="1">
        <f t="shared" si="46"/>
        <v>1.0000000000000231E-2</v>
      </c>
      <c r="AJ151" s="1" t="e">
        <f t="shared" si="47"/>
        <v>#NUM!</v>
      </c>
      <c r="AK151" s="5" t="e">
        <f t="shared" si="48"/>
        <v>#NUM!</v>
      </c>
    </row>
    <row r="152" spans="5:37">
      <c r="E152" s="1">
        <v>-3.5</v>
      </c>
      <c r="F152" s="5" t="e">
        <f t="shared" si="35"/>
        <v>#NUM!</v>
      </c>
      <c r="G152" s="5"/>
      <c r="N152" s="1">
        <f t="shared" si="39"/>
        <v>0</v>
      </c>
      <c r="O152" s="1" t="e">
        <f t="shared" si="40"/>
        <v>#NUM!</v>
      </c>
      <c r="P152" s="1">
        <f t="shared" si="41"/>
        <v>0</v>
      </c>
      <c r="U152" s="1">
        <f t="shared" si="36"/>
        <v>0</v>
      </c>
      <c r="V152" s="5">
        <f t="shared" si="37"/>
        <v>0</v>
      </c>
      <c r="W152" s="5">
        <f t="shared" si="38"/>
        <v>0</v>
      </c>
      <c r="Z152" s="1">
        <f t="shared" si="49"/>
        <v>10</v>
      </c>
      <c r="AA152" s="1" t="e">
        <f t="shared" si="50"/>
        <v>#NUM!</v>
      </c>
      <c r="AB152" s="1">
        <f t="shared" si="51"/>
        <v>10</v>
      </c>
      <c r="AD152" s="1">
        <f t="shared" si="42"/>
        <v>0</v>
      </c>
      <c r="AE152" s="1">
        <f t="shared" si="43"/>
        <v>0</v>
      </c>
      <c r="AF152" s="5">
        <f t="shared" si="44"/>
        <v>0</v>
      </c>
      <c r="AH152" s="1">
        <f t="shared" si="45"/>
        <v>-3.5049999999999999</v>
      </c>
      <c r="AI152" s="1">
        <f t="shared" si="46"/>
        <v>9.9999999999997868E-3</v>
      </c>
      <c r="AJ152" s="1" t="e">
        <f t="shared" si="47"/>
        <v>#NUM!</v>
      </c>
      <c r="AK152" s="5" t="e">
        <f t="shared" si="48"/>
        <v>#NUM!</v>
      </c>
    </row>
    <row r="153" spans="5:37">
      <c r="E153" s="1">
        <v>-3.49</v>
      </c>
      <c r="F153" s="5" t="e">
        <f t="shared" si="35"/>
        <v>#NUM!</v>
      </c>
      <c r="G153" s="5"/>
      <c r="N153" s="1">
        <f t="shared" si="39"/>
        <v>0</v>
      </c>
      <c r="O153" s="1" t="e">
        <f t="shared" si="40"/>
        <v>#NUM!</v>
      </c>
      <c r="P153" s="1">
        <f t="shared" si="41"/>
        <v>0</v>
      </c>
      <c r="U153" s="1">
        <f t="shared" si="36"/>
        <v>0</v>
      </c>
      <c r="V153" s="5">
        <f t="shared" si="37"/>
        <v>0</v>
      </c>
      <c r="W153" s="5">
        <f t="shared" si="38"/>
        <v>0</v>
      </c>
      <c r="Z153" s="1">
        <f t="shared" si="49"/>
        <v>10</v>
      </c>
      <c r="AA153" s="1" t="e">
        <f t="shared" si="50"/>
        <v>#NUM!</v>
      </c>
      <c r="AB153" s="1">
        <f t="shared" si="51"/>
        <v>10</v>
      </c>
      <c r="AD153" s="1">
        <f t="shared" si="42"/>
        <v>0</v>
      </c>
      <c r="AE153" s="1">
        <f t="shared" si="43"/>
        <v>0</v>
      </c>
      <c r="AF153" s="5">
        <f t="shared" si="44"/>
        <v>0</v>
      </c>
      <c r="AH153" s="1">
        <f t="shared" si="45"/>
        <v>-3.4950000000000001</v>
      </c>
      <c r="AI153" s="1">
        <f t="shared" si="46"/>
        <v>9.9999999999997868E-3</v>
      </c>
      <c r="AJ153" s="1" t="e">
        <f t="shared" si="47"/>
        <v>#NUM!</v>
      </c>
      <c r="AK153" s="5" t="e">
        <f t="shared" si="48"/>
        <v>#NUM!</v>
      </c>
    </row>
    <row r="154" spans="5:37">
      <c r="E154" s="1">
        <v>-3.48</v>
      </c>
      <c r="F154" s="5" t="e">
        <f t="shared" si="35"/>
        <v>#NUM!</v>
      </c>
      <c r="G154" s="5"/>
      <c r="N154" s="1">
        <f t="shared" si="39"/>
        <v>0</v>
      </c>
      <c r="O154" s="1" t="e">
        <f t="shared" si="40"/>
        <v>#NUM!</v>
      </c>
      <c r="P154" s="1">
        <f t="shared" si="41"/>
        <v>0</v>
      </c>
      <c r="U154" s="1">
        <f t="shared" si="36"/>
        <v>0</v>
      </c>
      <c r="V154" s="5">
        <f t="shared" si="37"/>
        <v>0</v>
      </c>
      <c r="W154" s="5">
        <f t="shared" si="38"/>
        <v>0</v>
      </c>
      <c r="Z154" s="1">
        <f t="shared" si="49"/>
        <v>10</v>
      </c>
      <c r="AA154" s="1" t="e">
        <f t="shared" si="50"/>
        <v>#NUM!</v>
      </c>
      <c r="AB154" s="1">
        <f t="shared" si="51"/>
        <v>10</v>
      </c>
      <c r="AD154" s="1">
        <f t="shared" si="42"/>
        <v>0</v>
      </c>
      <c r="AE154" s="1">
        <f t="shared" si="43"/>
        <v>0</v>
      </c>
      <c r="AF154" s="5">
        <f t="shared" si="44"/>
        <v>0</v>
      </c>
      <c r="AH154" s="1">
        <f t="shared" si="45"/>
        <v>-3.4850000000000003</v>
      </c>
      <c r="AI154" s="1">
        <f t="shared" si="46"/>
        <v>1.0000000000000231E-2</v>
      </c>
      <c r="AJ154" s="1" t="e">
        <f t="shared" si="47"/>
        <v>#NUM!</v>
      </c>
      <c r="AK154" s="5" t="e">
        <f t="shared" si="48"/>
        <v>#NUM!</v>
      </c>
    </row>
    <row r="155" spans="5:37">
      <c r="E155" s="1">
        <v>-3.47</v>
      </c>
      <c r="F155" s="5" t="e">
        <f t="shared" si="35"/>
        <v>#NUM!</v>
      </c>
      <c r="G155" s="5"/>
      <c r="N155" s="1">
        <f t="shared" si="39"/>
        <v>0</v>
      </c>
      <c r="O155" s="1" t="e">
        <f t="shared" si="40"/>
        <v>#NUM!</v>
      </c>
      <c r="P155" s="1">
        <f t="shared" si="41"/>
        <v>0</v>
      </c>
      <c r="U155" s="1">
        <f t="shared" si="36"/>
        <v>0</v>
      </c>
      <c r="V155" s="5">
        <f t="shared" si="37"/>
        <v>0</v>
      </c>
      <c r="W155" s="5">
        <f t="shared" si="38"/>
        <v>0</v>
      </c>
      <c r="Z155" s="1">
        <f t="shared" si="49"/>
        <v>10</v>
      </c>
      <c r="AA155" s="1" t="e">
        <f t="shared" si="50"/>
        <v>#NUM!</v>
      </c>
      <c r="AB155" s="1">
        <f t="shared" si="51"/>
        <v>10</v>
      </c>
      <c r="AD155" s="1">
        <f t="shared" si="42"/>
        <v>0</v>
      </c>
      <c r="AE155" s="1">
        <f t="shared" si="43"/>
        <v>0</v>
      </c>
      <c r="AF155" s="5">
        <f t="shared" si="44"/>
        <v>0</v>
      </c>
      <c r="AH155" s="1">
        <f t="shared" si="45"/>
        <v>-3.4750000000000001</v>
      </c>
      <c r="AI155" s="1">
        <f t="shared" si="46"/>
        <v>9.9999999999997868E-3</v>
      </c>
      <c r="AJ155" s="1" t="e">
        <f t="shared" si="47"/>
        <v>#NUM!</v>
      </c>
      <c r="AK155" s="5" t="e">
        <f t="shared" si="48"/>
        <v>#NUM!</v>
      </c>
    </row>
    <row r="156" spans="5:37">
      <c r="E156" s="1">
        <v>-3.46</v>
      </c>
      <c r="F156" s="5" t="e">
        <f t="shared" si="35"/>
        <v>#NUM!</v>
      </c>
      <c r="G156" s="5"/>
      <c r="N156" s="1">
        <f t="shared" si="39"/>
        <v>0</v>
      </c>
      <c r="O156" s="1" t="e">
        <f t="shared" si="40"/>
        <v>#NUM!</v>
      </c>
      <c r="P156" s="1">
        <f t="shared" si="41"/>
        <v>0</v>
      </c>
      <c r="U156" s="1">
        <f t="shared" si="36"/>
        <v>0</v>
      </c>
      <c r="V156" s="5">
        <f t="shared" si="37"/>
        <v>0</v>
      </c>
      <c r="W156" s="5">
        <f t="shared" si="38"/>
        <v>0</v>
      </c>
      <c r="Z156" s="1">
        <f t="shared" si="49"/>
        <v>10</v>
      </c>
      <c r="AA156" s="1" t="e">
        <f t="shared" si="50"/>
        <v>#NUM!</v>
      </c>
      <c r="AB156" s="1">
        <f t="shared" si="51"/>
        <v>10</v>
      </c>
      <c r="AD156" s="1">
        <f t="shared" si="42"/>
        <v>0</v>
      </c>
      <c r="AE156" s="1">
        <f t="shared" si="43"/>
        <v>0</v>
      </c>
      <c r="AF156" s="5">
        <f t="shared" si="44"/>
        <v>0</v>
      </c>
      <c r="AH156" s="1">
        <f t="shared" si="45"/>
        <v>-3.4649999999999999</v>
      </c>
      <c r="AI156" s="1">
        <f t="shared" si="46"/>
        <v>1.0000000000000231E-2</v>
      </c>
      <c r="AJ156" s="1" t="e">
        <f t="shared" si="47"/>
        <v>#NUM!</v>
      </c>
      <c r="AK156" s="5" t="e">
        <f t="shared" si="48"/>
        <v>#NUM!</v>
      </c>
    </row>
    <row r="157" spans="5:37">
      <c r="E157" s="1">
        <v>-3.45</v>
      </c>
      <c r="F157" s="5" t="e">
        <f t="shared" si="35"/>
        <v>#NUM!</v>
      </c>
      <c r="G157" s="5"/>
      <c r="N157" s="1">
        <f t="shared" si="39"/>
        <v>0</v>
      </c>
      <c r="O157" s="1" t="e">
        <f t="shared" si="40"/>
        <v>#NUM!</v>
      </c>
      <c r="P157" s="1">
        <f t="shared" si="41"/>
        <v>0</v>
      </c>
      <c r="U157" s="1">
        <f t="shared" si="36"/>
        <v>0</v>
      </c>
      <c r="V157" s="5">
        <f t="shared" si="37"/>
        <v>0</v>
      </c>
      <c r="W157" s="5">
        <f t="shared" si="38"/>
        <v>0</v>
      </c>
      <c r="Z157" s="1">
        <f t="shared" si="49"/>
        <v>10</v>
      </c>
      <c r="AA157" s="1" t="e">
        <f t="shared" si="50"/>
        <v>#NUM!</v>
      </c>
      <c r="AB157" s="1">
        <f t="shared" si="51"/>
        <v>10</v>
      </c>
      <c r="AD157" s="1">
        <f t="shared" si="42"/>
        <v>0</v>
      </c>
      <c r="AE157" s="1">
        <f t="shared" si="43"/>
        <v>0</v>
      </c>
      <c r="AF157" s="5">
        <f t="shared" si="44"/>
        <v>0</v>
      </c>
      <c r="AH157" s="1">
        <f t="shared" si="45"/>
        <v>-3.4550000000000001</v>
      </c>
      <c r="AI157" s="1">
        <f t="shared" si="46"/>
        <v>9.9999999999997868E-3</v>
      </c>
      <c r="AJ157" s="1" t="e">
        <f t="shared" si="47"/>
        <v>#NUM!</v>
      </c>
      <c r="AK157" s="5" t="e">
        <f t="shared" si="48"/>
        <v>#NUM!</v>
      </c>
    </row>
    <row r="158" spans="5:37">
      <c r="E158" s="1">
        <v>-3.44</v>
      </c>
      <c r="F158" s="5" t="e">
        <f t="shared" si="35"/>
        <v>#NUM!</v>
      </c>
      <c r="G158" s="5"/>
      <c r="N158" s="1">
        <f t="shared" si="39"/>
        <v>0</v>
      </c>
      <c r="O158" s="1" t="e">
        <f t="shared" si="40"/>
        <v>#NUM!</v>
      </c>
      <c r="P158" s="1">
        <f t="shared" si="41"/>
        <v>0</v>
      </c>
      <c r="U158" s="1">
        <f t="shared" si="36"/>
        <v>0</v>
      </c>
      <c r="V158" s="5">
        <f t="shared" si="37"/>
        <v>0</v>
      </c>
      <c r="W158" s="5">
        <f t="shared" si="38"/>
        <v>0</v>
      </c>
      <c r="Z158" s="1">
        <f t="shared" si="49"/>
        <v>10</v>
      </c>
      <c r="AA158" s="1" t="e">
        <f t="shared" si="50"/>
        <v>#NUM!</v>
      </c>
      <c r="AB158" s="1">
        <f t="shared" si="51"/>
        <v>10</v>
      </c>
      <c r="AD158" s="1">
        <f t="shared" si="42"/>
        <v>0</v>
      </c>
      <c r="AE158" s="1">
        <f t="shared" si="43"/>
        <v>0</v>
      </c>
      <c r="AF158" s="5">
        <f t="shared" si="44"/>
        <v>0</v>
      </c>
      <c r="AH158" s="1">
        <f t="shared" si="45"/>
        <v>-3.4450000000000003</v>
      </c>
      <c r="AI158" s="1">
        <f t="shared" si="46"/>
        <v>1.0000000000000231E-2</v>
      </c>
      <c r="AJ158" s="1" t="e">
        <f t="shared" si="47"/>
        <v>#NUM!</v>
      </c>
      <c r="AK158" s="5" t="e">
        <f t="shared" si="48"/>
        <v>#NUM!</v>
      </c>
    </row>
    <row r="159" spans="5:37">
      <c r="E159" s="1">
        <v>-3.43</v>
      </c>
      <c r="F159" s="5" t="e">
        <f t="shared" si="35"/>
        <v>#NUM!</v>
      </c>
      <c r="G159" s="5"/>
      <c r="N159" s="1">
        <f t="shared" si="39"/>
        <v>0</v>
      </c>
      <c r="O159" s="1" t="e">
        <f t="shared" si="40"/>
        <v>#NUM!</v>
      </c>
      <c r="P159" s="1">
        <f t="shared" si="41"/>
        <v>0</v>
      </c>
      <c r="U159" s="1">
        <f t="shared" si="36"/>
        <v>0</v>
      </c>
      <c r="V159" s="5">
        <f t="shared" si="37"/>
        <v>0</v>
      </c>
      <c r="W159" s="5">
        <f t="shared" si="38"/>
        <v>0</v>
      </c>
      <c r="Z159" s="1">
        <f t="shared" si="49"/>
        <v>10</v>
      </c>
      <c r="AA159" s="1" t="e">
        <f t="shared" si="50"/>
        <v>#NUM!</v>
      </c>
      <c r="AB159" s="1">
        <f t="shared" si="51"/>
        <v>10</v>
      </c>
      <c r="AD159" s="1">
        <f t="shared" si="42"/>
        <v>0</v>
      </c>
      <c r="AE159" s="1">
        <f t="shared" si="43"/>
        <v>0</v>
      </c>
      <c r="AF159" s="5">
        <f t="shared" si="44"/>
        <v>0</v>
      </c>
      <c r="AH159" s="1">
        <f t="shared" si="45"/>
        <v>-3.4350000000000001</v>
      </c>
      <c r="AI159" s="1">
        <f t="shared" si="46"/>
        <v>9.9999999999997868E-3</v>
      </c>
      <c r="AJ159" s="1" t="e">
        <f t="shared" si="47"/>
        <v>#NUM!</v>
      </c>
      <c r="AK159" s="5" t="e">
        <f t="shared" si="48"/>
        <v>#NUM!</v>
      </c>
    </row>
    <row r="160" spans="5:37">
      <c r="E160" s="1">
        <v>-3.42</v>
      </c>
      <c r="F160" s="5" t="e">
        <f t="shared" si="35"/>
        <v>#NUM!</v>
      </c>
      <c r="G160" s="5"/>
      <c r="N160" s="1">
        <f t="shared" si="39"/>
        <v>0</v>
      </c>
      <c r="O160" s="1" t="e">
        <f t="shared" si="40"/>
        <v>#NUM!</v>
      </c>
      <c r="P160" s="1">
        <f t="shared" si="41"/>
        <v>0</v>
      </c>
      <c r="U160" s="1">
        <f t="shared" si="36"/>
        <v>0</v>
      </c>
      <c r="V160" s="5">
        <f t="shared" si="37"/>
        <v>0</v>
      </c>
      <c r="W160" s="5">
        <f t="shared" si="38"/>
        <v>0</v>
      </c>
      <c r="Z160" s="1">
        <f t="shared" si="49"/>
        <v>10</v>
      </c>
      <c r="AA160" s="1" t="e">
        <f t="shared" si="50"/>
        <v>#NUM!</v>
      </c>
      <c r="AB160" s="1">
        <f t="shared" si="51"/>
        <v>10</v>
      </c>
      <c r="AD160" s="1">
        <f t="shared" si="42"/>
        <v>0</v>
      </c>
      <c r="AE160" s="1">
        <f t="shared" si="43"/>
        <v>0</v>
      </c>
      <c r="AF160" s="5">
        <f t="shared" si="44"/>
        <v>0</v>
      </c>
      <c r="AH160" s="1">
        <f t="shared" si="45"/>
        <v>-3.4249999999999998</v>
      </c>
      <c r="AI160" s="1">
        <f t="shared" si="46"/>
        <v>1.0000000000000231E-2</v>
      </c>
      <c r="AJ160" s="1" t="e">
        <f t="shared" si="47"/>
        <v>#NUM!</v>
      </c>
      <c r="AK160" s="5" t="e">
        <f t="shared" si="48"/>
        <v>#NUM!</v>
      </c>
    </row>
    <row r="161" spans="5:37">
      <c r="E161" s="1">
        <v>-3.41</v>
      </c>
      <c r="F161" s="5" t="e">
        <f t="shared" si="35"/>
        <v>#NUM!</v>
      </c>
      <c r="G161" s="5"/>
      <c r="N161" s="1">
        <f t="shared" si="39"/>
        <v>0</v>
      </c>
      <c r="O161" s="1" t="e">
        <f t="shared" si="40"/>
        <v>#NUM!</v>
      </c>
      <c r="P161" s="1">
        <f t="shared" si="41"/>
        <v>0</v>
      </c>
      <c r="U161" s="1">
        <f t="shared" si="36"/>
        <v>0</v>
      </c>
      <c r="V161" s="5">
        <f t="shared" si="37"/>
        <v>0</v>
      </c>
      <c r="W161" s="5">
        <f t="shared" si="38"/>
        <v>0</v>
      </c>
      <c r="Z161" s="1">
        <f t="shared" si="49"/>
        <v>10</v>
      </c>
      <c r="AA161" s="1" t="e">
        <f t="shared" si="50"/>
        <v>#NUM!</v>
      </c>
      <c r="AB161" s="1">
        <f t="shared" si="51"/>
        <v>10</v>
      </c>
      <c r="AD161" s="1">
        <f t="shared" si="42"/>
        <v>0</v>
      </c>
      <c r="AE161" s="1">
        <f t="shared" si="43"/>
        <v>0</v>
      </c>
      <c r="AF161" s="5">
        <f t="shared" si="44"/>
        <v>0</v>
      </c>
      <c r="AH161" s="1">
        <f t="shared" si="45"/>
        <v>-3.415</v>
      </c>
      <c r="AI161" s="1">
        <f t="shared" si="46"/>
        <v>9.9999999999997868E-3</v>
      </c>
      <c r="AJ161" s="1" t="e">
        <f t="shared" si="47"/>
        <v>#NUM!</v>
      </c>
      <c r="AK161" s="5" t="e">
        <f t="shared" si="48"/>
        <v>#NUM!</v>
      </c>
    </row>
    <row r="162" spans="5:37">
      <c r="E162" s="1">
        <v>-3.4</v>
      </c>
      <c r="F162" s="5" t="e">
        <f t="shared" si="35"/>
        <v>#NUM!</v>
      </c>
      <c r="G162" s="5"/>
      <c r="N162" s="1">
        <f t="shared" si="39"/>
        <v>0</v>
      </c>
      <c r="O162" s="1" t="e">
        <f t="shared" si="40"/>
        <v>#NUM!</v>
      </c>
      <c r="P162" s="1">
        <f t="shared" si="41"/>
        <v>0</v>
      </c>
      <c r="U162" s="1">
        <f t="shared" si="36"/>
        <v>0</v>
      </c>
      <c r="V162" s="5">
        <f t="shared" si="37"/>
        <v>0</v>
      </c>
      <c r="W162" s="5">
        <f t="shared" si="38"/>
        <v>0</v>
      </c>
      <c r="Z162" s="1">
        <f t="shared" si="49"/>
        <v>10</v>
      </c>
      <c r="AA162" s="1" t="e">
        <f t="shared" si="50"/>
        <v>#NUM!</v>
      </c>
      <c r="AB162" s="1">
        <f t="shared" si="51"/>
        <v>10</v>
      </c>
      <c r="AD162" s="1">
        <f t="shared" si="42"/>
        <v>0</v>
      </c>
      <c r="AE162" s="1">
        <f t="shared" si="43"/>
        <v>0</v>
      </c>
      <c r="AF162" s="5">
        <f t="shared" si="44"/>
        <v>0</v>
      </c>
      <c r="AH162" s="1">
        <f t="shared" si="45"/>
        <v>-3.4050000000000002</v>
      </c>
      <c r="AI162" s="1">
        <f t="shared" si="46"/>
        <v>1.0000000000000231E-2</v>
      </c>
      <c r="AJ162" s="1" t="e">
        <f t="shared" si="47"/>
        <v>#NUM!</v>
      </c>
      <c r="AK162" s="5" t="e">
        <f t="shared" si="48"/>
        <v>#NUM!</v>
      </c>
    </row>
    <row r="163" spans="5:37">
      <c r="E163" s="1">
        <v>-3.39</v>
      </c>
      <c r="F163" s="5" t="e">
        <f t="shared" si="35"/>
        <v>#NUM!</v>
      </c>
      <c r="G163" s="5"/>
      <c r="N163" s="1">
        <f t="shared" si="39"/>
        <v>0</v>
      </c>
      <c r="O163" s="1" t="e">
        <f t="shared" si="40"/>
        <v>#NUM!</v>
      </c>
      <c r="P163" s="1">
        <f t="shared" si="41"/>
        <v>0</v>
      </c>
      <c r="U163" s="1">
        <f t="shared" si="36"/>
        <v>0</v>
      </c>
      <c r="V163" s="5">
        <f t="shared" si="37"/>
        <v>0</v>
      </c>
      <c r="W163" s="5">
        <f t="shared" si="38"/>
        <v>0</v>
      </c>
      <c r="Z163" s="1">
        <f t="shared" si="49"/>
        <v>10</v>
      </c>
      <c r="AA163" s="1" t="e">
        <f t="shared" si="50"/>
        <v>#NUM!</v>
      </c>
      <c r="AB163" s="1">
        <f t="shared" si="51"/>
        <v>10</v>
      </c>
      <c r="AD163" s="1">
        <f t="shared" si="42"/>
        <v>0</v>
      </c>
      <c r="AE163" s="1">
        <f t="shared" si="43"/>
        <v>0</v>
      </c>
      <c r="AF163" s="5">
        <f t="shared" si="44"/>
        <v>0</v>
      </c>
      <c r="AH163" s="1">
        <f t="shared" si="45"/>
        <v>-3.395</v>
      </c>
      <c r="AI163" s="1">
        <f t="shared" si="46"/>
        <v>9.9999999999997868E-3</v>
      </c>
      <c r="AJ163" s="1" t="e">
        <f t="shared" si="47"/>
        <v>#NUM!</v>
      </c>
      <c r="AK163" s="5" t="e">
        <f t="shared" si="48"/>
        <v>#NUM!</v>
      </c>
    </row>
    <row r="164" spans="5:37">
      <c r="E164" s="1">
        <v>-3.38</v>
      </c>
      <c r="F164" s="5" t="e">
        <f t="shared" si="35"/>
        <v>#NUM!</v>
      </c>
      <c r="G164" s="5"/>
      <c r="N164" s="1">
        <f t="shared" si="39"/>
        <v>0</v>
      </c>
      <c r="O164" s="1" t="e">
        <f t="shared" si="40"/>
        <v>#NUM!</v>
      </c>
      <c r="P164" s="1">
        <f t="shared" si="41"/>
        <v>0</v>
      </c>
      <c r="U164" s="1">
        <f t="shared" si="36"/>
        <v>0</v>
      </c>
      <c r="V164" s="5">
        <f t="shared" si="37"/>
        <v>0</v>
      </c>
      <c r="W164" s="5">
        <f t="shared" si="38"/>
        <v>0</v>
      </c>
      <c r="Z164" s="1">
        <f t="shared" si="49"/>
        <v>10</v>
      </c>
      <c r="AA164" s="1" t="e">
        <f t="shared" si="50"/>
        <v>#NUM!</v>
      </c>
      <c r="AB164" s="1">
        <f t="shared" si="51"/>
        <v>10</v>
      </c>
      <c r="AD164" s="1">
        <f t="shared" si="42"/>
        <v>0</v>
      </c>
      <c r="AE164" s="1">
        <f t="shared" si="43"/>
        <v>0</v>
      </c>
      <c r="AF164" s="5">
        <f t="shared" si="44"/>
        <v>0</v>
      </c>
      <c r="AH164" s="1">
        <f t="shared" si="45"/>
        <v>-3.3849999999999998</v>
      </c>
      <c r="AI164" s="1">
        <f t="shared" si="46"/>
        <v>1.0000000000000231E-2</v>
      </c>
      <c r="AJ164" s="1" t="e">
        <f t="shared" si="47"/>
        <v>#NUM!</v>
      </c>
      <c r="AK164" s="5" t="e">
        <f t="shared" si="48"/>
        <v>#NUM!</v>
      </c>
    </row>
    <row r="165" spans="5:37">
      <c r="E165" s="1">
        <v>-3.37</v>
      </c>
      <c r="F165" s="5" t="e">
        <f t="shared" si="35"/>
        <v>#NUM!</v>
      </c>
      <c r="G165" s="5"/>
      <c r="N165" s="1">
        <f t="shared" si="39"/>
        <v>0</v>
      </c>
      <c r="O165" s="1" t="e">
        <f t="shared" si="40"/>
        <v>#NUM!</v>
      </c>
      <c r="P165" s="1">
        <f t="shared" si="41"/>
        <v>0</v>
      </c>
      <c r="U165" s="1">
        <f t="shared" si="36"/>
        <v>0</v>
      </c>
      <c r="V165" s="5">
        <f t="shared" si="37"/>
        <v>0</v>
      </c>
      <c r="W165" s="5">
        <f t="shared" si="38"/>
        <v>0</v>
      </c>
      <c r="Z165" s="1">
        <f t="shared" si="49"/>
        <v>10</v>
      </c>
      <c r="AA165" s="1" t="e">
        <f t="shared" si="50"/>
        <v>#NUM!</v>
      </c>
      <c r="AB165" s="1">
        <f t="shared" si="51"/>
        <v>10</v>
      </c>
      <c r="AD165" s="1">
        <f t="shared" si="42"/>
        <v>0</v>
      </c>
      <c r="AE165" s="1">
        <f t="shared" si="43"/>
        <v>0</v>
      </c>
      <c r="AF165" s="5">
        <f t="shared" si="44"/>
        <v>0</v>
      </c>
      <c r="AH165" s="1">
        <f t="shared" si="45"/>
        <v>-3.375</v>
      </c>
      <c r="AI165" s="1">
        <f t="shared" si="46"/>
        <v>9.9999999999997868E-3</v>
      </c>
      <c r="AJ165" s="1" t="e">
        <f t="shared" si="47"/>
        <v>#NUM!</v>
      </c>
      <c r="AK165" s="5" t="e">
        <f t="shared" si="48"/>
        <v>#NUM!</v>
      </c>
    </row>
    <row r="166" spans="5:37">
      <c r="E166" s="1">
        <v>-3.36</v>
      </c>
      <c r="F166" s="5" t="e">
        <f t="shared" si="35"/>
        <v>#NUM!</v>
      </c>
      <c r="G166" s="5"/>
      <c r="N166" s="1">
        <f t="shared" si="39"/>
        <v>0</v>
      </c>
      <c r="O166" s="1" t="e">
        <f t="shared" si="40"/>
        <v>#NUM!</v>
      </c>
      <c r="P166" s="1">
        <f t="shared" si="41"/>
        <v>0</v>
      </c>
      <c r="U166" s="1">
        <f t="shared" si="36"/>
        <v>0</v>
      </c>
      <c r="V166" s="5">
        <f t="shared" si="37"/>
        <v>0</v>
      </c>
      <c r="W166" s="5">
        <f t="shared" si="38"/>
        <v>0</v>
      </c>
      <c r="Z166" s="1">
        <f t="shared" si="49"/>
        <v>10</v>
      </c>
      <c r="AA166" s="1" t="e">
        <f t="shared" si="50"/>
        <v>#NUM!</v>
      </c>
      <c r="AB166" s="1">
        <f t="shared" si="51"/>
        <v>10</v>
      </c>
      <c r="AD166" s="1">
        <f t="shared" si="42"/>
        <v>0</v>
      </c>
      <c r="AE166" s="1">
        <f t="shared" si="43"/>
        <v>0</v>
      </c>
      <c r="AF166" s="5">
        <f t="shared" si="44"/>
        <v>0</v>
      </c>
      <c r="AH166" s="1">
        <f t="shared" si="45"/>
        <v>-3.3650000000000002</v>
      </c>
      <c r="AI166" s="1">
        <f t="shared" si="46"/>
        <v>1.0000000000000231E-2</v>
      </c>
      <c r="AJ166" s="1" t="e">
        <f t="shared" si="47"/>
        <v>#NUM!</v>
      </c>
      <c r="AK166" s="5" t="e">
        <f t="shared" si="48"/>
        <v>#NUM!</v>
      </c>
    </row>
    <row r="167" spans="5:37">
      <c r="E167" s="1">
        <v>-3.35</v>
      </c>
      <c r="F167" s="5" t="e">
        <f t="shared" si="35"/>
        <v>#NUM!</v>
      </c>
      <c r="G167" s="5"/>
      <c r="N167" s="1">
        <f t="shared" si="39"/>
        <v>0</v>
      </c>
      <c r="O167" s="1" t="e">
        <f t="shared" si="40"/>
        <v>#NUM!</v>
      </c>
      <c r="P167" s="1">
        <f t="shared" si="41"/>
        <v>0</v>
      </c>
      <c r="U167" s="1">
        <f t="shared" si="36"/>
        <v>0</v>
      </c>
      <c r="V167" s="5">
        <f t="shared" si="37"/>
        <v>0</v>
      </c>
      <c r="W167" s="5">
        <f t="shared" si="38"/>
        <v>0</v>
      </c>
      <c r="Z167" s="1">
        <f t="shared" si="49"/>
        <v>10</v>
      </c>
      <c r="AA167" s="1" t="e">
        <f t="shared" si="50"/>
        <v>#NUM!</v>
      </c>
      <c r="AB167" s="1">
        <f t="shared" si="51"/>
        <v>10</v>
      </c>
      <c r="AD167" s="1">
        <f t="shared" si="42"/>
        <v>0</v>
      </c>
      <c r="AE167" s="1">
        <f t="shared" si="43"/>
        <v>0</v>
      </c>
      <c r="AF167" s="5">
        <f t="shared" si="44"/>
        <v>0</v>
      </c>
      <c r="AH167" s="1">
        <f t="shared" si="45"/>
        <v>-3.355</v>
      </c>
      <c r="AI167" s="1">
        <f t="shared" si="46"/>
        <v>9.9999999999997868E-3</v>
      </c>
      <c r="AJ167" s="1" t="e">
        <f t="shared" si="47"/>
        <v>#NUM!</v>
      </c>
      <c r="AK167" s="5" t="e">
        <f t="shared" si="48"/>
        <v>#NUM!</v>
      </c>
    </row>
    <row r="168" spans="5:37">
      <c r="E168" s="1">
        <v>-3.34</v>
      </c>
      <c r="F168" s="5" t="e">
        <f t="shared" si="35"/>
        <v>#NUM!</v>
      </c>
      <c r="G168" s="5"/>
      <c r="N168" s="1">
        <f t="shared" si="39"/>
        <v>0</v>
      </c>
      <c r="O168" s="1" t="e">
        <f t="shared" si="40"/>
        <v>#NUM!</v>
      </c>
      <c r="P168" s="1">
        <f t="shared" si="41"/>
        <v>0</v>
      </c>
      <c r="U168" s="1">
        <f t="shared" si="36"/>
        <v>0</v>
      </c>
      <c r="V168" s="5">
        <f t="shared" si="37"/>
        <v>0</v>
      </c>
      <c r="W168" s="5">
        <f t="shared" si="38"/>
        <v>0</v>
      </c>
      <c r="Z168" s="1">
        <f t="shared" si="49"/>
        <v>10</v>
      </c>
      <c r="AA168" s="1" t="e">
        <f t="shared" si="50"/>
        <v>#NUM!</v>
      </c>
      <c r="AB168" s="1">
        <f t="shared" si="51"/>
        <v>10</v>
      </c>
      <c r="AD168" s="1">
        <f t="shared" si="42"/>
        <v>0</v>
      </c>
      <c r="AE168" s="1">
        <f t="shared" si="43"/>
        <v>0</v>
      </c>
      <c r="AF168" s="5">
        <f t="shared" si="44"/>
        <v>0</v>
      </c>
      <c r="AH168" s="1">
        <f t="shared" si="45"/>
        <v>-3.3449999999999998</v>
      </c>
      <c r="AI168" s="1">
        <f t="shared" si="46"/>
        <v>1.0000000000000231E-2</v>
      </c>
      <c r="AJ168" s="1" t="e">
        <f t="shared" si="47"/>
        <v>#NUM!</v>
      </c>
      <c r="AK168" s="5" t="e">
        <f t="shared" si="48"/>
        <v>#NUM!</v>
      </c>
    </row>
    <row r="169" spans="5:37">
      <c r="E169" s="1">
        <v>-3.33</v>
      </c>
      <c r="F169" s="5" t="e">
        <f t="shared" si="35"/>
        <v>#NUM!</v>
      </c>
      <c r="G169" s="5"/>
      <c r="N169" s="1">
        <f t="shared" si="39"/>
        <v>0</v>
      </c>
      <c r="O169" s="1" t="e">
        <f t="shared" si="40"/>
        <v>#NUM!</v>
      </c>
      <c r="P169" s="1">
        <f t="shared" si="41"/>
        <v>0</v>
      </c>
      <c r="U169" s="1">
        <f t="shared" si="36"/>
        <v>0</v>
      </c>
      <c r="V169" s="5">
        <f t="shared" si="37"/>
        <v>0</v>
      </c>
      <c r="W169" s="5">
        <f t="shared" si="38"/>
        <v>0</v>
      </c>
      <c r="Z169" s="1">
        <f t="shared" si="49"/>
        <v>10</v>
      </c>
      <c r="AA169" s="1" t="e">
        <f t="shared" si="50"/>
        <v>#NUM!</v>
      </c>
      <c r="AB169" s="1">
        <f t="shared" si="51"/>
        <v>10</v>
      </c>
      <c r="AD169" s="1">
        <f t="shared" si="42"/>
        <v>0</v>
      </c>
      <c r="AE169" s="1">
        <f t="shared" si="43"/>
        <v>0</v>
      </c>
      <c r="AF169" s="5">
        <f t="shared" si="44"/>
        <v>0</v>
      </c>
      <c r="AH169" s="1">
        <f t="shared" si="45"/>
        <v>-3.335</v>
      </c>
      <c r="AI169" s="1">
        <f t="shared" si="46"/>
        <v>9.9999999999997868E-3</v>
      </c>
      <c r="AJ169" s="1" t="e">
        <f t="shared" si="47"/>
        <v>#NUM!</v>
      </c>
      <c r="AK169" s="5" t="e">
        <f t="shared" si="48"/>
        <v>#NUM!</v>
      </c>
    </row>
    <row r="170" spans="5:37">
      <c r="E170" s="1">
        <v>-3.32</v>
      </c>
      <c r="F170" s="5" t="e">
        <f t="shared" si="35"/>
        <v>#NUM!</v>
      </c>
      <c r="G170" s="5"/>
      <c r="N170" s="1">
        <f t="shared" si="39"/>
        <v>0</v>
      </c>
      <c r="O170" s="1" t="e">
        <f t="shared" si="40"/>
        <v>#NUM!</v>
      </c>
      <c r="P170" s="1">
        <f t="shared" si="41"/>
        <v>0</v>
      </c>
      <c r="U170" s="1">
        <f t="shared" si="36"/>
        <v>0</v>
      </c>
      <c r="V170" s="5">
        <f t="shared" si="37"/>
        <v>0</v>
      </c>
      <c r="W170" s="5">
        <f t="shared" si="38"/>
        <v>0</v>
      </c>
      <c r="Z170" s="1">
        <f t="shared" si="49"/>
        <v>10</v>
      </c>
      <c r="AA170" s="1" t="e">
        <f t="shared" si="50"/>
        <v>#NUM!</v>
      </c>
      <c r="AB170" s="1">
        <f t="shared" si="51"/>
        <v>10</v>
      </c>
      <c r="AD170" s="1">
        <f t="shared" si="42"/>
        <v>0</v>
      </c>
      <c r="AE170" s="1">
        <f t="shared" si="43"/>
        <v>0</v>
      </c>
      <c r="AF170" s="5">
        <f t="shared" si="44"/>
        <v>0</v>
      </c>
      <c r="AH170" s="1">
        <f t="shared" si="45"/>
        <v>-3.3250000000000002</v>
      </c>
      <c r="AI170" s="1">
        <f t="shared" si="46"/>
        <v>1.0000000000000231E-2</v>
      </c>
      <c r="AJ170" s="1" t="e">
        <f t="shared" si="47"/>
        <v>#NUM!</v>
      </c>
      <c r="AK170" s="5" t="e">
        <f t="shared" si="48"/>
        <v>#NUM!</v>
      </c>
    </row>
    <row r="171" spans="5:37">
      <c r="E171" s="1">
        <v>-3.31</v>
      </c>
      <c r="F171" s="5" t="e">
        <f t="shared" si="35"/>
        <v>#NUM!</v>
      </c>
      <c r="G171" s="5"/>
      <c r="N171" s="1">
        <f t="shared" si="39"/>
        <v>0</v>
      </c>
      <c r="O171" s="1" t="e">
        <f t="shared" si="40"/>
        <v>#NUM!</v>
      </c>
      <c r="P171" s="1">
        <f t="shared" si="41"/>
        <v>0</v>
      </c>
      <c r="U171" s="1">
        <f t="shared" si="36"/>
        <v>0</v>
      </c>
      <c r="V171" s="5">
        <f t="shared" si="37"/>
        <v>0</v>
      </c>
      <c r="W171" s="5">
        <f t="shared" si="38"/>
        <v>0</v>
      </c>
      <c r="Z171" s="1">
        <f t="shared" si="49"/>
        <v>10</v>
      </c>
      <c r="AA171" s="1" t="e">
        <f t="shared" si="50"/>
        <v>#NUM!</v>
      </c>
      <c r="AB171" s="1">
        <f t="shared" si="51"/>
        <v>10</v>
      </c>
      <c r="AD171" s="1">
        <f t="shared" si="42"/>
        <v>0</v>
      </c>
      <c r="AE171" s="1">
        <f t="shared" si="43"/>
        <v>0</v>
      </c>
      <c r="AF171" s="5">
        <f t="shared" si="44"/>
        <v>0</v>
      </c>
      <c r="AH171" s="1">
        <f t="shared" si="45"/>
        <v>-3.3149999999999999</v>
      </c>
      <c r="AI171" s="1">
        <f t="shared" si="46"/>
        <v>9.9999999999997868E-3</v>
      </c>
      <c r="AJ171" s="1" t="e">
        <f t="shared" si="47"/>
        <v>#NUM!</v>
      </c>
      <c r="AK171" s="5" t="e">
        <f t="shared" si="48"/>
        <v>#NUM!</v>
      </c>
    </row>
    <row r="172" spans="5:37">
      <c r="E172" s="1">
        <v>-3.3</v>
      </c>
      <c r="F172" s="5" t="e">
        <f t="shared" si="35"/>
        <v>#NUM!</v>
      </c>
      <c r="G172" s="5"/>
      <c r="N172" s="1">
        <f t="shared" si="39"/>
        <v>0</v>
      </c>
      <c r="O172" s="1" t="e">
        <f t="shared" si="40"/>
        <v>#NUM!</v>
      </c>
      <c r="P172" s="1">
        <f t="shared" si="41"/>
        <v>0</v>
      </c>
      <c r="U172" s="1">
        <f t="shared" si="36"/>
        <v>0</v>
      </c>
      <c r="V172" s="5">
        <f t="shared" si="37"/>
        <v>0</v>
      </c>
      <c r="W172" s="5">
        <f t="shared" si="38"/>
        <v>0</v>
      </c>
      <c r="Z172" s="1">
        <f t="shared" si="49"/>
        <v>10</v>
      </c>
      <c r="AA172" s="1" t="e">
        <f t="shared" si="50"/>
        <v>#NUM!</v>
      </c>
      <c r="AB172" s="1">
        <f t="shared" si="51"/>
        <v>10</v>
      </c>
      <c r="AD172" s="1">
        <f t="shared" si="42"/>
        <v>0</v>
      </c>
      <c r="AE172" s="1">
        <f t="shared" si="43"/>
        <v>0</v>
      </c>
      <c r="AF172" s="5">
        <f t="shared" si="44"/>
        <v>0</v>
      </c>
      <c r="AH172" s="1">
        <f t="shared" si="45"/>
        <v>-3.3049999999999997</v>
      </c>
      <c r="AI172" s="1">
        <f t="shared" si="46"/>
        <v>1.0000000000000231E-2</v>
      </c>
      <c r="AJ172" s="1" t="e">
        <f t="shared" si="47"/>
        <v>#NUM!</v>
      </c>
      <c r="AK172" s="5" t="e">
        <f t="shared" si="48"/>
        <v>#NUM!</v>
      </c>
    </row>
    <row r="173" spans="5:37">
      <c r="E173" s="1">
        <v>-3.29</v>
      </c>
      <c r="F173" s="5" t="e">
        <f t="shared" si="35"/>
        <v>#NUM!</v>
      </c>
      <c r="G173" s="5"/>
      <c r="N173" s="1">
        <f t="shared" si="39"/>
        <v>0</v>
      </c>
      <c r="O173" s="1" t="e">
        <f t="shared" si="40"/>
        <v>#NUM!</v>
      </c>
      <c r="P173" s="1">
        <f t="shared" si="41"/>
        <v>0</v>
      </c>
      <c r="U173" s="1">
        <f t="shared" si="36"/>
        <v>0</v>
      </c>
      <c r="V173" s="5">
        <f t="shared" si="37"/>
        <v>0</v>
      </c>
      <c r="W173" s="5">
        <f t="shared" si="38"/>
        <v>0</v>
      </c>
      <c r="Z173" s="1">
        <f t="shared" si="49"/>
        <v>10</v>
      </c>
      <c r="AA173" s="1" t="e">
        <f t="shared" si="50"/>
        <v>#NUM!</v>
      </c>
      <c r="AB173" s="1">
        <f t="shared" si="51"/>
        <v>10</v>
      </c>
      <c r="AD173" s="1">
        <f t="shared" si="42"/>
        <v>0</v>
      </c>
      <c r="AE173" s="1">
        <f t="shared" si="43"/>
        <v>0</v>
      </c>
      <c r="AF173" s="5">
        <f t="shared" si="44"/>
        <v>0</v>
      </c>
      <c r="AH173" s="1">
        <f t="shared" si="45"/>
        <v>-3.2949999999999999</v>
      </c>
      <c r="AI173" s="1">
        <f t="shared" si="46"/>
        <v>9.9999999999997868E-3</v>
      </c>
      <c r="AJ173" s="1" t="e">
        <f t="shared" si="47"/>
        <v>#NUM!</v>
      </c>
      <c r="AK173" s="5" t="e">
        <f t="shared" si="48"/>
        <v>#NUM!</v>
      </c>
    </row>
    <row r="174" spans="5:37">
      <c r="E174" s="1">
        <v>-3.28</v>
      </c>
      <c r="F174" s="5" t="e">
        <f t="shared" si="35"/>
        <v>#NUM!</v>
      </c>
      <c r="G174" s="5"/>
      <c r="N174" s="1">
        <f t="shared" si="39"/>
        <v>0</v>
      </c>
      <c r="O174" s="1" t="e">
        <f t="shared" si="40"/>
        <v>#NUM!</v>
      </c>
      <c r="P174" s="1">
        <f t="shared" si="41"/>
        <v>0</v>
      </c>
      <c r="U174" s="1">
        <f t="shared" si="36"/>
        <v>0</v>
      </c>
      <c r="V174" s="5">
        <f t="shared" si="37"/>
        <v>0</v>
      </c>
      <c r="W174" s="5">
        <f t="shared" si="38"/>
        <v>0</v>
      </c>
      <c r="Z174" s="1">
        <f t="shared" si="49"/>
        <v>10</v>
      </c>
      <c r="AA174" s="1" t="e">
        <f t="shared" si="50"/>
        <v>#NUM!</v>
      </c>
      <c r="AB174" s="1">
        <f t="shared" si="51"/>
        <v>10</v>
      </c>
      <c r="AD174" s="1">
        <f t="shared" si="42"/>
        <v>0</v>
      </c>
      <c r="AE174" s="1">
        <f t="shared" si="43"/>
        <v>0</v>
      </c>
      <c r="AF174" s="5">
        <f t="shared" si="44"/>
        <v>0</v>
      </c>
      <c r="AH174" s="1">
        <f t="shared" si="45"/>
        <v>-3.2850000000000001</v>
      </c>
      <c r="AI174" s="1">
        <f t="shared" si="46"/>
        <v>1.0000000000000231E-2</v>
      </c>
      <c r="AJ174" s="1" t="e">
        <f t="shared" si="47"/>
        <v>#NUM!</v>
      </c>
      <c r="AK174" s="5" t="e">
        <f t="shared" si="48"/>
        <v>#NUM!</v>
      </c>
    </row>
    <row r="175" spans="5:37">
      <c r="E175" s="1">
        <v>-3.27</v>
      </c>
      <c r="F175" s="5" t="e">
        <f t="shared" si="35"/>
        <v>#NUM!</v>
      </c>
      <c r="G175" s="5"/>
      <c r="N175" s="1">
        <f t="shared" si="39"/>
        <v>0</v>
      </c>
      <c r="O175" s="1" t="e">
        <f t="shared" si="40"/>
        <v>#NUM!</v>
      </c>
      <c r="P175" s="1">
        <f t="shared" si="41"/>
        <v>0</v>
      </c>
      <c r="U175" s="1">
        <f t="shared" si="36"/>
        <v>0</v>
      </c>
      <c r="V175" s="5">
        <f t="shared" si="37"/>
        <v>0</v>
      </c>
      <c r="W175" s="5">
        <f t="shared" si="38"/>
        <v>0</v>
      </c>
      <c r="Z175" s="1">
        <f t="shared" si="49"/>
        <v>10</v>
      </c>
      <c r="AA175" s="1" t="e">
        <f t="shared" si="50"/>
        <v>#NUM!</v>
      </c>
      <c r="AB175" s="1">
        <f t="shared" si="51"/>
        <v>10</v>
      </c>
      <c r="AD175" s="1">
        <f t="shared" si="42"/>
        <v>0</v>
      </c>
      <c r="AE175" s="1">
        <f t="shared" si="43"/>
        <v>0</v>
      </c>
      <c r="AF175" s="5">
        <f t="shared" si="44"/>
        <v>0</v>
      </c>
      <c r="AH175" s="1">
        <f t="shared" si="45"/>
        <v>-3.2749999999999999</v>
      </c>
      <c r="AI175" s="1">
        <f t="shared" si="46"/>
        <v>9.9999999999997868E-3</v>
      </c>
      <c r="AJ175" s="1" t="e">
        <f t="shared" si="47"/>
        <v>#NUM!</v>
      </c>
      <c r="AK175" s="5" t="e">
        <f t="shared" si="48"/>
        <v>#NUM!</v>
      </c>
    </row>
    <row r="176" spans="5:37">
      <c r="E176" s="1">
        <v>-3.26</v>
      </c>
      <c r="F176" s="5" t="e">
        <f t="shared" si="35"/>
        <v>#NUM!</v>
      </c>
      <c r="G176" s="5"/>
      <c r="N176" s="1">
        <f t="shared" si="39"/>
        <v>0</v>
      </c>
      <c r="O176" s="1" t="e">
        <f t="shared" si="40"/>
        <v>#NUM!</v>
      </c>
      <c r="P176" s="1">
        <f t="shared" si="41"/>
        <v>0</v>
      </c>
      <c r="U176" s="1">
        <f t="shared" si="36"/>
        <v>0</v>
      </c>
      <c r="V176" s="5">
        <f t="shared" si="37"/>
        <v>0</v>
      </c>
      <c r="W176" s="5">
        <f t="shared" si="38"/>
        <v>0</v>
      </c>
      <c r="Z176" s="1">
        <f t="shared" si="49"/>
        <v>10</v>
      </c>
      <c r="AA176" s="1" t="e">
        <f t="shared" si="50"/>
        <v>#NUM!</v>
      </c>
      <c r="AB176" s="1">
        <f t="shared" si="51"/>
        <v>10</v>
      </c>
      <c r="AD176" s="1">
        <f t="shared" si="42"/>
        <v>0</v>
      </c>
      <c r="AE176" s="1">
        <f t="shared" si="43"/>
        <v>0</v>
      </c>
      <c r="AF176" s="5">
        <f t="shared" si="44"/>
        <v>0</v>
      </c>
      <c r="AH176" s="1">
        <f t="shared" si="45"/>
        <v>-3.2649999999999997</v>
      </c>
      <c r="AI176" s="1">
        <f t="shared" si="46"/>
        <v>1.0000000000000231E-2</v>
      </c>
      <c r="AJ176" s="1" t="e">
        <f t="shared" si="47"/>
        <v>#NUM!</v>
      </c>
      <c r="AK176" s="5" t="e">
        <f t="shared" si="48"/>
        <v>#NUM!</v>
      </c>
    </row>
    <row r="177" spans="5:37">
      <c r="E177" s="1">
        <v>-3.25</v>
      </c>
      <c r="F177" s="5" t="e">
        <f t="shared" si="35"/>
        <v>#NUM!</v>
      </c>
      <c r="G177" s="5"/>
      <c r="N177" s="1">
        <f t="shared" si="39"/>
        <v>0</v>
      </c>
      <c r="O177" s="1" t="e">
        <f t="shared" si="40"/>
        <v>#NUM!</v>
      </c>
      <c r="P177" s="1">
        <f t="shared" si="41"/>
        <v>0</v>
      </c>
      <c r="U177" s="1">
        <f t="shared" si="36"/>
        <v>0</v>
      </c>
      <c r="V177" s="5">
        <f t="shared" si="37"/>
        <v>0</v>
      </c>
      <c r="W177" s="5">
        <f t="shared" si="38"/>
        <v>0</v>
      </c>
      <c r="Z177" s="1">
        <f t="shared" si="49"/>
        <v>10</v>
      </c>
      <c r="AA177" s="1" t="e">
        <f t="shared" si="50"/>
        <v>#NUM!</v>
      </c>
      <c r="AB177" s="1">
        <f t="shared" si="51"/>
        <v>10</v>
      </c>
      <c r="AD177" s="1">
        <f t="shared" si="42"/>
        <v>0</v>
      </c>
      <c r="AE177" s="1">
        <f t="shared" si="43"/>
        <v>0</v>
      </c>
      <c r="AF177" s="5">
        <f t="shared" si="44"/>
        <v>0</v>
      </c>
      <c r="AH177" s="1">
        <f t="shared" si="45"/>
        <v>-3.2549999999999999</v>
      </c>
      <c r="AI177" s="1">
        <f t="shared" si="46"/>
        <v>9.9999999999997868E-3</v>
      </c>
      <c r="AJ177" s="1" t="e">
        <f t="shared" si="47"/>
        <v>#NUM!</v>
      </c>
      <c r="AK177" s="5" t="e">
        <f t="shared" si="48"/>
        <v>#NUM!</v>
      </c>
    </row>
    <row r="178" spans="5:37">
      <c r="E178" s="1">
        <v>-3.24</v>
      </c>
      <c r="F178" s="5" t="e">
        <f t="shared" si="35"/>
        <v>#NUM!</v>
      </c>
      <c r="G178" s="5"/>
      <c r="N178" s="1">
        <f t="shared" si="39"/>
        <v>0</v>
      </c>
      <c r="O178" s="1" t="e">
        <f t="shared" si="40"/>
        <v>#NUM!</v>
      </c>
      <c r="P178" s="1">
        <f t="shared" si="41"/>
        <v>0</v>
      </c>
      <c r="U178" s="1">
        <f t="shared" si="36"/>
        <v>0</v>
      </c>
      <c r="V178" s="5">
        <f t="shared" si="37"/>
        <v>0</v>
      </c>
      <c r="W178" s="5">
        <f t="shared" si="38"/>
        <v>0</v>
      </c>
      <c r="Z178" s="1">
        <f t="shared" si="49"/>
        <v>10</v>
      </c>
      <c r="AA178" s="1" t="e">
        <f t="shared" si="50"/>
        <v>#NUM!</v>
      </c>
      <c r="AB178" s="1">
        <f t="shared" si="51"/>
        <v>10</v>
      </c>
      <c r="AD178" s="1">
        <f t="shared" si="42"/>
        <v>0</v>
      </c>
      <c r="AE178" s="1">
        <f t="shared" si="43"/>
        <v>0</v>
      </c>
      <c r="AF178" s="5">
        <f t="shared" si="44"/>
        <v>0</v>
      </c>
      <c r="AH178" s="1">
        <f t="shared" si="45"/>
        <v>-3.2450000000000001</v>
      </c>
      <c r="AI178" s="1">
        <f t="shared" si="46"/>
        <v>9.9999999999997868E-3</v>
      </c>
      <c r="AJ178" s="1" t="e">
        <f t="shared" si="47"/>
        <v>#NUM!</v>
      </c>
      <c r="AK178" s="5" t="e">
        <f t="shared" si="48"/>
        <v>#NUM!</v>
      </c>
    </row>
    <row r="179" spans="5:37">
      <c r="E179" s="1">
        <v>-3.23</v>
      </c>
      <c r="F179" s="5" t="e">
        <f t="shared" si="35"/>
        <v>#NUM!</v>
      </c>
      <c r="G179" s="5"/>
      <c r="N179" s="1">
        <f t="shared" si="39"/>
        <v>0</v>
      </c>
      <c r="O179" s="1" t="e">
        <f t="shared" si="40"/>
        <v>#NUM!</v>
      </c>
      <c r="P179" s="1">
        <f t="shared" si="41"/>
        <v>0</v>
      </c>
      <c r="U179" s="1">
        <f t="shared" si="36"/>
        <v>0</v>
      </c>
      <c r="V179" s="5">
        <f t="shared" si="37"/>
        <v>0</v>
      </c>
      <c r="W179" s="5">
        <f t="shared" si="38"/>
        <v>0</v>
      </c>
      <c r="Z179" s="1">
        <f t="shared" si="49"/>
        <v>10</v>
      </c>
      <c r="AA179" s="1" t="e">
        <f t="shared" si="50"/>
        <v>#NUM!</v>
      </c>
      <c r="AB179" s="1">
        <f t="shared" si="51"/>
        <v>10</v>
      </c>
      <c r="AD179" s="1">
        <f t="shared" si="42"/>
        <v>0</v>
      </c>
      <c r="AE179" s="1">
        <f t="shared" si="43"/>
        <v>0</v>
      </c>
      <c r="AF179" s="5">
        <f t="shared" si="44"/>
        <v>0</v>
      </c>
      <c r="AH179" s="1">
        <f t="shared" si="45"/>
        <v>-3.2350000000000003</v>
      </c>
      <c r="AI179" s="1">
        <f t="shared" si="46"/>
        <v>1.0000000000000231E-2</v>
      </c>
      <c r="AJ179" s="1" t="e">
        <f t="shared" si="47"/>
        <v>#NUM!</v>
      </c>
      <c r="AK179" s="5" t="e">
        <f t="shared" si="48"/>
        <v>#NUM!</v>
      </c>
    </row>
    <row r="180" spans="5:37">
      <c r="E180" s="1">
        <v>-3.22</v>
      </c>
      <c r="F180" s="5" t="e">
        <f t="shared" si="35"/>
        <v>#NUM!</v>
      </c>
      <c r="G180" s="5"/>
      <c r="N180" s="1">
        <f t="shared" si="39"/>
        <v>0</v>
      </c>
      <c r="O180" s="1" t="e">
        <f t="shared" si="40"/>
        <v>#NUM!</v>
      </c>
      <c r="P180" s="1">
        <f t="shared" si="41"/>
        <v>0</v>
      </c>
      <c r="U180" s="1">
        <f t="shared" si="36"/>
        <v>0</v>
      </c>
      <c r="V180" s="5">
        <f t="shared" si="37"/>
        <v>0</v>
      </c>
      <c r="W180" s="5">
        <f t="shared" si="38"/>
        <v>0</v>
      </c>
      <c r="Z180" s="1">
        <f t="shared" si="49"/>
        <v>10</v>
      </c>
      <c r="AA180" s="1" t="e">
        <f t="shared" si="50"/>
        <v>#NUM!</v>
      </c>
      <c r="AB180" s="1">
        <f t="shared" si="51"/>
        <v>10</v>
      </c>
      <c r="AD180" s="1">
        <f t="shared" si="42"/>
        <v>0</v>
      </c>
      <c r="AE180" s="1">
        <f t="shared" si="43"/>
        <v>0</v>
      </c>
      <c r="AF180" s="5">
        <f t="shared" si="44"/>
        <v>0</v>
      </c>
      <c r="AH180" s="1">
        <f t="shared" si="45"/>
        <v>-3.2250000000000001</v>
      </c>
      <c r="AI180" s="1">
        <f t="shared" si="46"/>
        <v>9.9999999999997868E-3</v>
      </c>
      <c r="AJ180" s="1" t="e">
        <f t="shared" si="47"/>
        <v>#NUM!</v>
      </c>
      <c r="AK180" s="5" t="e">
        <f t="shared" si="48"/>
        <v>#NUM!</v>
      </c>
    </row>
    <row r="181" spans="5:37">
      <c r="E181" s="1">
        <v>-3.21</v>
      </c>
      <c r="F181" s="5" t="e">
        <f t="shared" si="35"/>
        <v>#NUM!</v>
      </c>
      <c r="G181" s="5"/>
      <c r="N181" s="1">
        <f t="shared" si="39"/>
        <v>0</v>
      </c>
      <c r="O181" s="1" t="e">
        <f t="shared" si="40"/>
        <v>#NUM!</v>
      </c>
      <c r="P181" s="1">
        <f t="shared" si="41"/>
        <v>0</v>
      </c>
      <c r="U181" s="1">
        <f t="shared" si="36"/>
        <v>0</v>
      </c>
      <c r="V181" s="5">
        <f t="shared" si="37"/>
        <v>0</v>
      </c>
      <c r="W181" s="5">
        <f t="shared" si="38"/>
        <v>0</v>
      </c>
      <c r="Z181" s="1">
        <f t="shared" si="49"/>
        <v>10</v>
      </c>
      <c r="AA181" s="1" t="e">
        <f t="shared" si="50"/>
        <v>#NUM!</v>
      </c>
      <c r="AB181" s="1">
        <f t="shared" si="51"/>
        <v>10</v>
      </c>
      <c r="AD181" s="1">
        <f t="shared" si="42"/>
        <v>0</v>
      </c>
      <c r="AE181" s="1">
        <f t="shared" si="43"/>
        <v>0</v>
      </c>
      <c r="AF181" s="5">
        <f t="shared" si="44"/>
        <v>0</v>
      </c>
      <c r="AH181" s="1">
        <f t="shared" si="45"/>
        <v>-3.2149999999999999</v>
      </c>
      <c r="AI181" s="1">
        <f t="shared" si="46"/>
        <v>1.0000000000000231E-2</v>
      </c>
      <c r="AJ181" s="1" t="e">
        <f t="shared" si="47"/>
        <v>#NUM!</v>
      </c>
      <c r="AK181" s="5" t="e">
        <f t="shared" si="48"/>
        <v>#NUM!</v>
      </c>
    </row>
    <row r="182" spans="5:37">
      <c r="E182" s="1">
        <v>-3.2</v>
      </c>
      <c r="F182" s="5" t="e">
        <f t="shared" si="35"/>
        <v>#NUM!</v>
      </c>
      <c r="G182" s="5"/>
      <c r="N182" s="1">
        <f t="shared" si="39"/>
        <v>0</v>
      </c>
      <c r="O182" s="1" t="e">
        <f t="shared" si="40"/>
        <v>#NUM!</v>
      </c>
      <c r="P182" s="1">
        <f t="shared" si="41"/>
        <v>0</v>
      </c>
      <c r="U182" s="1">
        <f t="shared" si="36"/>
        <v>0</v>
      </c>
      <c r="V182" s="5">
        <f t="shared" si="37"/>
        <v>0</v>
      </c>
      <c r="W182" s="5">
        <f t="shared" si="38"/>
        <v>0</v>
      </c>
      <c r="Z182" s="1">
        <f t="shared" si="49"/>
        <v>10</v>
      </c>
      <c r="AA182" s="1" t="e">
        <f t="shared" si="50"/>
        <v>#NUM!</v>
      </c>
      <c r="AB182" s="1">
        <f t="shared" si="51"/>
        <v>10</v>
      </c>
      <c r="AD182" s="1">
        <f t="shared" si="42"/>
        <v>0</v>
      </c>
      <c r="AE182" s="1">
        <f t="shared" si="43"/>
        <v>0</v>
      </c>
      <c r="AF182" s="5">
        <f t="shared" si="44"/>
        <v>0</v>
      </c>
      <c r="AH182" s="1">
        <f t="shared" si="45"/>
        <v>-3.2050000000000001</v>
      </c>
      <c r="AI182" s="1">
        <f t="shared" si="46"/>
        <v>9.9999999999997868E-3</v>
      </c>
      <c r="AJ182" s="1" t="e">
        <f t="shared" si="47"/>
        <v>#NUM!</v>
      </c>
      <c r="AK182" s="5" t="e">
        <f t="shared" si="48"/>
        <v>#NUM!</v>
      </c>
    </row>
    <row r="183" spans="5:37">
      <c r="E183" s="1">
        <v>-3.19</v>
      </c>
      <c r="F183" s="5" t="e">
        <f t="shared" si="35"/>
        <v>#NUM!</v>
      </c>
      <c r="G183" s="5"/>
      <c r="N183" s="1">
        <f t="shared" si="39"/>
        <v>0</v>
      </c>
      <c r="O183" s="1" t="e">
        <f t="shared" si="40"/>
        <v>#NUM!</v>
      </c>
      <c r="P183" s="1">
        <f t="shared" si="41"/>
        <v>0</v>
      </c>
      <c r="U183" s="1">
        <f t="shared" si="36"/>
        <v>0</v>
      </c>
      <c r="V183" s="5">
        <f t="shared" si="37"/>
        <v>0</v>
      </c>
      <c r="W183" s="5">
        <f t="shared" si="38"/>
        <v>0</v>
      </c>
      <c r="Z183" s="1">
        <f t="shared" si="49"/>
        <v>10</v>
      </c>
      <c r="AA183" s="1" t="e">
        <f t="shared" si="50"/>
        <v>#NUM!</v>
      </c>
      <c r="AB183" s="1">
        <f t="shared" si="51"/>
        <v>10</v>
      </c>
      <c r="AD183" s="1">
        <f t="shared" si="42"/>
        <v>0</v>
      </c>
      <c r="AE183" s="1">
        <f t="shared" si="43"/>
        <v>0</v>
      </c>
      <c r="AF183" s="5">
        <f t="shared" si="44"/>
        <v>0</v>
      </c>
      <c r="AH183" s="1">
        <f t="shared" si="45"/>
        <v>-3.1950000000000003</v>
      </c>
      <c r="AI183" s="1">
        <f t="shared" si="46"/>
        <v>1.0000000000000231E-2</v>
      </c>
      <c r="AJ183" s="1" t="e">
        <f t="shared" si="47"/>
        <v>#NUM!</v>
      </c>
      <c r="AK183" s="5" t="e">
        <f t="shared" si="48"/>
        <v>#NUM!</v>
      </c>
    </row>
    <row r="184" spans="5:37">
      <c r="E184" s="1">
        <v>-3.18</v>
      </c>
      <c r="F184" s="5" t="e">
        <f t="shared" si="35"/>
        <v>#NUM!</v>
      </c>
      <c r="G184" s="5"/>
      <c r="N184" s="1">
        <f t="shared" si="39"/>
        <v>0</v>
      </c>
      <c r="O184" s="1" t="e">
        <f t="shared" si="40"/>
        <v>#NUM!</v>
      </c>
      <c r="P184" s="1">
        <f t="shared" si="41"/>
        <v>0</v>
      </c>
      <c r="U184" s="1">
        <f t="shared" si="36"/>
        <v>0</v>
      </c>
      <c r="V184" s="5">
        <f t="shared" si="37"/>
        <v>0</v>
      </c>
      <c r="W184" s="5">
        <f t="shared" si="38"/>
        <v>0</v>
      </c>
      <c r="Z184" s="1">
        <f t="shared" si="49"/>
        <v>10</v>
      </c>
      <c r="AA184" s="1" t="e">
        <f t="shared" si="50"/>
        <v>#NUM!</v>
      </c>
      <c r="AB184" s="1">
        <f t="shared" si="51"/>
        <v>10</v>
      </c>
      <c r="AD184" s="1">
        <f t="shared" si="42"/>
        <v>0</v>
      </c>
      <c r="AE184" s="1">
        <f t="shared" si="43"/>
        <v>0</v>
      </c>
      <c r="AF184" s="5">
        <f t="shared" si="44"/>
        <v>0</v>
      </c>
      <c r="AH184" s="1">
        <f t="shared" si="45"/>
        <v>-3.1850000000000001</v>
      </c>
      <c r="AI184" s="1">
        <f t="shared" si="46"/>
        <v>9.9999999999997868E-3</v>
      </c>
      <c r="AJ184" s="1" t="e">
        <f t="shared" si="47"/>
        <v>#NUM!</v>
      </c>
      <c r="AK184" s="5" t="e">
        <f t="shared" si="48"/>
        <v>#NUM!</v>
      </c>
    </row>
    <row r="185" spans="5:37">
      <c r="E185" s="1">
        <v>-3.17</v>
      </c>
      <c r="F185" s="5" t="e">
        <f t="shared" si="35"/>
        <v>#NUM!</v>
      </c>
      <c r="G185" s="5"/>
      <c r="N185" s="1">
        <f t="shared" si="39"/>
        <v>0</v>
      </c>
      <c r="O185" s="1" t="e">
        <f t="shared" si="40"/>
        <v>#NUM!</v>
      </c>
      <c r="P185" s="1">
        <f t="shared" si="41"/>
        <v>0</v>
      </c>
      <c r="U185" s="1">
        <f t="shared" si="36"/>
        <v>0</v>
      </c>
      <c r="V185" s="5">
        <f t="shared" si="37"/>
        <v>0</v>
      </c>
      <c r="W185" s="5">
        <f t="shared" si="38"/>
        <v>0</v>
      </c>
      <c r="Z185" s="1">
        <f t="shared" si="49"/>
        <v>10</v>
      </c>
      <c r="AA185" s="1" t="e">
        <f t="shared" si="50"/>
        <v>#NUM!</v>
      </c>
      <c r="AB185" s="1">
        <f t="shared" si="51"/>
        <v>10</v>
      </c>
      <c r="AD185" s="1">
        <f t="shared" si="42"/>
        <v>0</v>
      </c>
      <c r="AE185" s="1">
        <f t="shared" si="43"/>
        <v>0</v>
      </c>
      <c r="AF185" s="5">
        <f t="shared" si="44"/>
        <v>0</v>
      </c>
      <c r="AH185" s="1">
        <f t="shared" si="45"/>
        <v>-3.1749999999999998</v>
      </c>
      <c r="AI185" s="1">
        <f t="shared" si="46"/>
        <v>1.0000000000000231E-2</v>
      </c>
      <c r="AJ185" s="1" t="e">
        <f t="shared" si="47"/>
        <v>#NUM!</v>
      </c>
      <c r="AK185" s="5" t="e">
        <f t="shared" si="48"/>
        <v>#NUM!</v>
      </c>
    </row>
    <row r="186" spans="5:37">
      <c r="E186" s="1">
        <v>-3.16</v>
      </c>
      <c r="F186" s="5" t="e">
        <f t="shared" si="35"/>
        <v>#NUM!</v>
      </c>
      <c r="G186" s="5"/>
      <c r="N186" s="1">
        <f t="shared" si="39"/>
        <v>0</v>
      </c>
      <c r="O186" s="1" t="e">
        <f t="shared" si="40"/>
        <v>#NUM!</v>
      </c>
      <c r="P186" s="1">
        <f t="shared" si="41"/>
        <v>0</v>
      </c>
      <c r="U186" s="1">
        <f t="shared" si="36"/>
        <v>0</v>
      </c>
      <c r="V186" s="5">
        <f t="shared" si="37"/>
        <v>0</v>
      </c>
      <c r="W186" s="5">
        <f t="shared" si="38"/>
        <v>0</v>
      </c>
      <c r="Z186" s="1">
        <f t="shared" si="49"/>
        <v>10</v>
      </c>
      <c r="AA186" s="1" t="e">
        <f t="shared" si="50"/>
        <v>#NUM!</v>
      </c>
      <c r="AB186" s="1">
        <f t="shared" si="51"/>
        <v>10</v>
      </c>
      <c r="AD186" s="1">
        <f t="shared" si="42"/>
        <v>0</v>
      </c>
      <c r="AE186" s="1">
        <f t="shared" si="43"/>
        <v>0</v>
      </c>
      <c r="AF186" s="5">
        <f t="shared" si="44"/>
        <v>0</v>
      </c>
      <c r="AH186" s="1">
        <f t="shared" si="45"/>
        <v>-3.165</v>
      </c>
      <c r="AI186" s="1">
        <f t="shared" si="46"/>
        <v>9.9999999999997868E-3</v>
      </c>
      <c r="AJ186" s="1" t="e">
        <f t="shared" si="47"/>
        <v>#NUM!</v>
      </c>
      <c r="AK186" s="5" t="e">
        <f t="shared" si="48"/>
        <v>#NUM!</v>
      </c>
    </row>
    <row r="187" spans="5:37">
      <c r="E187" s="1">
        <v>-3.15</v>
      </c>
      <c r="F187" s="5" t="e">
        <f t="shared" si="35"/>
        <v>#NUM!</v>
      </c>
      <c r="G187" s="5"/>
      <c r="N187" s="1">
        <f t="shared" si="39"/>
        <v>0</v>
      </c>
      <c r="O187" s="1" t="e">
        <f t="shared" si="40"/>
        <v>#NUM!</v>
      </c>
      <c r="P187" s="1">
        <f t="shared" si="41"/>
        <v>0</v>
      </c>
      <c r="U187" s="1">
        <f t="shared" si="36"/>
        <v>0</v>
      </c>
      <c r="V187" s="5">
        <f t="shared" si="37"/>
        <v>0</v>
      </c>
      <c r="W187" s="5">
        <f t="shared" si="38"/>
        <v>0</v>
      </c>
      <c r="Z187" s="1">
        <f t="shared" si="49"/>
        <v>10</v>
      </c>
      <c r="AA187" s="1" t="e">
        <f t="shared" si="50"/>
        <v>#NUM!</v>
      </c>
      <c r="AB187" s="1">
        <f t="shared" si="51"/>
        <v>10</v>
      </c>
      <c r="AD187" s="1">
        <f t="shared" si="42"/>
        <v>0</v>
      </c>
      <c r="AE187" s="1">
        <f t="shared" si="43"/>
        <v>0</v>
      </c>
      <c r="AF187" s="5">
        <f t="shared" si="44"/>
        <v>0</v>
      </c>
      <c r="AH187" s="1">
        <f t="shared" si="45"/>
        <v>-3.1550000000000002</v>
      </c>
      <c r="AI187" s="1">
        <f t="shared" si="46"/>
        <v>1.0000000000000231E-2</v>
      </c>
      <c r="AJ187" s="1" t="e">
        <f t="shared" si="47"/>
        <v>#NUM!</v>
      </c>
      <c r="AK187" s="5" t="e">
        <f t="shared" si="48"/>
        <v>#NUM!</v>
      </c>
    </row>
    <row r="188" spans="5:37">
      <c r="E188" s="1">
        <v>-3.14</v>
      </c>
      <c r="F188" s="5" t="e">
        <f t="shared" si="35"/>
        <v>#NUM!</v>
      </c>
      <c r="G188" s="5"/>
      <c r="N188" s="1">
        <f t="shared" si="39"/>
        <v>0</v>
      </c>
      <c r="O188" s="1" t="e">
        <f t="shared" si="40"/>
        <v>#NUM!</v>
      </c>
      <c r="P188" s="1">
        <f t="shared" si="41"/>
        <v>0</v>
      </c>
      <c r="U188" s="1">
        <f t="shared" si="36"/>
        <v>0</v>
      </c>
      <c r="V188" s="5">
        <f t="shared" si="37"/>
        <v>0</v>
      </c>
      <c r="W188" s="5">
        <f t="shared" si="38"/>
        <v>0</v>
      </c>
      <c r="Z188" s="1">
        <f t="shared" si="49"/>
        <v>10</v>
      </c>
      <c r="AA188" s="1" t="e">
        <f t="shared" si="50"/>
        <v>#NUM!</v>
      </c>
      <c r="AB188" s="1">
        <f t="shared" si="51"/>
        <v>10</v>
      </c>
      <c r="AD188" s="1">
        <f t="shared" si="42"/>
        <v>0</v>
      </c>
      <c r="AE188" s="1">
        <f t="shared" si="43"/>
        <v>0</v>
      </c>
      <c r="AF188" s="5">
        <f t="shared" si="44"/>
        <v>0</v>
      </c>
      <c r="AH188" s="1">
        <f t="shared" si="45"/>
        <v>-3.145</v>
      </c>
      <c r="AI188" s="1">
        <f t="shared" si="46"/>
        <v>9.9999999999997868E-3</v>
      </c>
      <c r="AJ188" s="1" t="e">
        <f t="shared" si="47"/>
        <v>#NUM!</v>
      </c>
      <c r="AK188" s="5" t="e">
        <f t="shared" si="48"/>
        <v>#NUM!</v>
      </c>
    </row>
    <row r="189" spans="5:37">
      <c r="E189" s="1">
        <v>-3.13</v>
      </c>
      <c r="F189" s="5" t="e">
        <f t="shared" si="35"/>
        <v>#NUM!</v>
      </c>
      <c r="G189" s="5"/>
      <c r="N189" s="1">
        <f t="shared" si="39"/>
        <v>0</v>
      </c>
      <c r="O189" s="1" t="e">
        <f t="shared" si="40"/>
        <v>#NUM!</v>
      </c>
      <c r="P189" s="1">
        <f t="shared" si="41"/>
        <v>0</v>
      </c>
      <c r="U189" s="1">
        <f t="shared" si="36"/>
        <v>0</v>
      </c>
      <c r="V189" s="5">
        <f t="shared" si="37"/>
        <v>0</v>
      </c>
      <c r="W189" s="5">
        <f t="shared" si="38"/>
        <v>0</v>
      </c>
      <c r="Z189" s="1">
        <f t="shared" si="49"/>
        <v>10</v>
      </c>
      <c r="AA189" s="1" t="e">
        <f t="shared" si="50"/>
        <v>#NUM!</v>
      </c>
      <c r="AB189" s="1">
        <f t="shared" si="51"/>
        <v>10</v>
      </c>
      <c r="AD189" s="1">
        <f t="shared" si="42"/>
        <v>0</v>
      </c>
      <c r="AE189" s="1">
        <f t="shared" si="43"/>
        <v>0</v>
      </c>
      <c r="AF189" s="5">
        <f t="shared" si="44"/>
        <v>0</v>
      </c>
      <c r="AH189" s="1">
        <f t="shared" si="45"/>
        <v>-3.1349999999999998</v>
      </c>
      <c r="AI189" s="1">
        <f t="shared" si="46"/>
        <v>1.0000000000000231E-2</v>
      </c>
      <c r="AJ189" s="1" t="e">
        <f t="shared" si="47"/>
        <v>#NUM!</v>
      </c>
      <c r="AK189" s="5" t="e">
        <f t="shared" si="48"/>
        <v>#NUM!</v>
      </c>
    </row>
    <row r="190" spans="5:37">
      <c r="E190" s="1">
        <v>-3.12</v>
      </c>
      <c r="F190" s="5" t="e">
        <f t="shared" si="35"/>
        <v>#NUM!</v>
      </c>
      <c r="G190" s="5"/>
      <c r="N190" s="1">
        <f t="shared" si="39"/>
        <v>0</v>
      </c>
      <c r="O190" s="1" t="e">
        <f t="shared" si="40"/>
        <v>#NUM!</v>
      </c>
      <c r="P190" s="1">
        <f t="shared" si="41"/>
        <v>0</v>
      </c>
      <c r="U190" s="1">
        <f t="shared" si="36"/>
        <v>0</v>
      </c>
      <c r="V190" s="5">
        <f t="shared" si="37"/>
        <v>0</v>
      </c>
      <c r="W190" s="5">
        <f t="shared" si="38"/>
        <v>0</v>
      </c>
      <c r="Z190" s="1">
        <f t="shared" si="49"/>
        <v>10</v>
      </c>
      <c r="AA190" s="1" t="e">
        <f t="shared" si="50"/>
        <v>#NUM!</v>
      </c>
      <c r="AB190" s="1">
        <f t="shared" si="51"/>
        <v>10</v>
      </c>
      <c r="AD190" s="1">
        <f t="shared" si="42"/>
        <v>0</v>
      </c>
      <c r="AE190" s="1">
        <f t="shared" si="43"/>
        <v>0</v>
      </c>
      <c r="AF190" s="5">
        <f t="shared" si="44"/>
        <v>0</v>
      </c>
      <c r="AH190" s="1">
        <f t="shared" si="45"/>
        <v>-3.125</v>
      </c>
      <c r="AI190" s="1">
        <f t="shared" si="46"/>
        <v>9.9999999999997868E-3</v>
      </c>
      <c r="AJ190" s="1" t="e">
        <f t="shared" si="47"/>
        <v>#NUM!</v>
      </c>
      <c r="AK190" s="5" t="e">
        <f t="shared" si="48"/>
        <v>#NUM!</v>
      </c>
    </row>
    <row r="191" spans="5:37">
      <c r="E191" s="1">
        <v>-3.11</v>
      </c>
      <c r="F191" s="5" t="e">
        <f t="shared" si="35"/>
        <v>#NUM!</v>
      </c>
      <c r="G191" s="5"/>
      <c r="N191" s="1">
        <f t="shared" si="39"/>
        <v>0</v>
      </c>
      <c r="O191" s="1" t="e">
        <f t="shared" si="40"/>
        <v>#NUM!</v>
      </c>
      <c r="P191" s="1">
        <f t="shared" si="41"/>
        <v>0</v>
      </c>
      <c r="U191" s="1">
        <f t="shared" si="36"/>
        <v>0</v>
      </c>
      <c r="V191" s="5">
        <f t="shared" si="37"/>
        <v>0</v>
      </c>
      <c r="W191" s="5">
        <f t="shared" si="38"/>
        <v>0</v>
      </c>
      <c r="Z191" s="1">
        <f t="shared" si="49"/>
        <v>10</v>
      </c>
      <c r="AA191" s="1" t="e">
        <f t="shared" si="50"/>
        <v>#NUM!</v>
      </c>
      <c r="AB191" s="1">
        <f t="shared" si="51"/>
        <v>10</v>
      </c>
      <c r="AD191" s="1">
        <f t="shared" si="42"/>
        <v>0</v>
      </c>
      <c r="AE191" s="1">
        <f t="shared" si="43"/>
        <v>0</v>
      </c>
      <c r="AF191" s="5">
        <f t="shared" si="44"/>
        <v>0</v>
      </c>
      <c r="AH191" s="1">
        <f t="shared" si="45"/>
        <v>-3.1150000000000002</v>
      </c>
      <c r="AI191" s="1">
        <f t="shared" si="46"/>
        <v>1.0000000000000231E-2</v>
      </c>
      <c r="AJ191" s="1" t="e">
        <f t="shared" si="47"/>
        <v>#NUM!</v>
      </c>
      <c r="AK191" s="5" t="e">
        <f t="shared" si="48"/>
        <v>#NUM!</v>
      </c>
    </row>
    <row r="192" spans="5:37">
      <c r="E192" s="1">
        <v>-3.1</v>
      </c>
      <c r="F192" s="5" t="e">
        <f t="shared" si="35"/>
        <v>#NUM!</v>
      </c>
      <c r="G192" s="5"/>
      <c r="N192" s="1">
        <f t="shared" si="39"/>
        <v>0</v>
      </c>
      <c r="O192" s="1" t="e">
        <f t="shared" si="40"/>
        <v>#NUM!</v>
      </c>
      <c r="P192" s="1">
        <f t="shared" si="41"/>
        <v>0</v>
      </c>
      <c r="U192" s="1">
        <f t="shared" si="36"/>
        <v>0</v>
      </c>
      <c r="V192" s="5">
        <f t="shared" si="37"/>
        <v>0</v>
      </c>
      <c r="W192" s="5">
        <f t="shared" si="38"/>
        <v>0</v>
      </c>
      <c r="Z192" s="1">
        <f t="shared" si="49"/>
        <v>10</v>
      </c>
      <c r="AA192" s="1" t="e">
        <f t="shared" si="50"/>
        <v>#NUM!</v>
      </c>
      <c r="AB192" s="1">
        <f t="shared" si="51"/>
        <v>10</v>
      </c>
      <c r="AD192" s="1">
        <f t="shared" si="42"/>
        <v>0</v>
      </c>
      <c r="AE192" s="1">
        <f t="shared" si="43"/>
        <v>0</v>
      </c>
      <c r="AF192" s="5">
        <f t="shared" si="44"/>
        <v>0</v>
      </c>
      <c r="AH192" s="1">
        <f t="shared" si="45"/>
        <v>-3.105</v>
      </c>
      <c r="AI192" s="1">
        <f t="shared" si="46"/>
        <v>9.9999999999997868E-3</v>
      </c>
      <c r="AJ192" s="1" t="e">
        <f t="shared" si="47"/>
        <v>#NUM!</v>
      </c>
      <c r="AK192" s="5" t="e">
        <f t="shared" si="48"/>
        <v>#NUM!</v>
      </c>
    </row>
    <row r="193" spans="5:37">
      <c r="E193" s="1">
        <v>-3.09</v>
      </c>
      <c r="F193" s="5" t="e">
        <f t="shared" si="35"/>
        <v>#NUM!</v>
      </c>
      <c r="G193" s="5"/>
      <c r="N193" s="1">
        <f t="shared" si="39"/>
        <v>0</v>
      </c>
      <c r="O193" s="1" t="e">
        <f t="shared" si="40"/>
        <v>#NUM!</v>
      </c>
      <c r="P193" s="1">
        <f t="shared" si="41"/>
        <v>0</v>
      </c>
      <c r="U193" s="1">
        <f t="shared" si="36"/>
        <v>0</v>
      </c>
      <c r="V193" s="5">
        <f t="shared" si="37"/>
        <v>0</v>
      </c>
      <c r="W193" s="5">
        <f t="shared" si="38"/>
        <v>0</v>
      </c>
      <c r="Z193" s="1">
        <f t="shared" si="49"/>
        <v>10</v>
      </c>
      <c r="AA193" s="1" t="e">
        <f t="shared" si="50"/>
        <v>#NUM!</v>
      </c>
      <c r="AB193" s="1">
        <f t="shared" si="51"/>
        <v>10</v>
      </c>
      <c r="AD193" s="1">
        <f t="shared" si="42"/>
        <v>0</v>
      </c>
      <c r="AE193" s="1">
        <f t="shared" si="43"/>
        <v>0</v>
      </c>
      <c r="AF193" s="5">
        <f t="shared" si="44"/>
        <v>0</v>
      </c>
      <c r="AH193" s="1">
        <f t="shared" si="45"/>
        <v>-3.0949999999999998</v>
      </c>
      <c r="AI193" s="1">
        <f t="shared" si="46"/>
        <v>1.0000000000000231E-2</v>
      </c>
      <c r="AJ193" s="1" t="e">
        <f t="shared" si="47"/>
        <v>#NUM!</v>
      </c>
      <c r="AK193" s="5" t="e">
        <f t="shared" si="48"/>
        <v>#NUM!</v>
      </c>
    </row>
    <row r="194" spans="5:37">
      <c r="E194" s="1">
        <v>-3.08</v>
      </c>
      <c r="F194" s="5" t="e">
        <f t="shared" si="35"/>
        <v>#NUM!</v>
      </c>
      <c r="G194" s="5"/>
      <c r="N194" s="1">
        <f t="shared" si="39"/>
        <v>0</v>
      </c>
      <c r="O194" s="1" t="e">
        <f t="shared" si="40"/>
        <v>#NUM!</v>
      </c>
      <c r="P194" s="1">
        <f t="shared" si="41"/>
        <v>0</v>
      </c>
      <c r="U194" s="1">
        <f t="shared" si="36"/>
        <v>0</v>
      </c>
      <c r="V194" s="5">
        <f t="shared" si="37"/>
        <v>0</v>
      </c>
      <c r="W194" s="5">
        <f t="shared" si="38"/>
        <v>0</v>
      </c>
      <c r="Z194" s="1">
        <f t="shared" si="49"/>
        <v>10</v>
      </c>
      <c r="AA194" s="1" t="e">
        <f t="shared" si="50"/>
        <v>#NUM!</v>
      </c>
      <c r="AB194" s="1">
        <f t="shared" si="51"/>
        <v>10</v>
      </c>
      <c r="AD194" s="1">
        <f t="shared" si="42"/>
        <v>0</v>
      </c>
      <c r="AE194" s="1">
        <f t="shared" si="43"/>
        <v>0</v>
      </c>
      <c r="AF194" s="5">
        <f t="shared" si="44"/>
        <v>0</v>
      </c>
      <c r="AH194" s="1">
        <f t="shared" si="45"/>
        <v>-3.085</v>
      </c>
      <c r="AI194" s="1">
        <f t="shared" si="46"/>
        <v>9.9999999999997868E-3</v>
      </c>
      <c r="AJ194" s="1" t="e">
        <f t="shared" si="47"/>
        <v>#NUM!</v>
      </c>
      <c r="AK194" s="5" t="e">
        <f t="shared" si="48"/>
        <v>#NUM!</v>
      </c>
    </row>
    <row r="195" spans="5:37">
      <c r="E195" s="1">
        <v>-3.07</v>
      </c>
      <c r="F195" s="5" t="e">
        <f t="shared" ref="F195:F258" si="52">SQRT($E195)</f>
        <v>#NUM!</v>
      </c>
      <c r="G195" s="5"/>
      <c r="N195" s="1">
        <f t="shared" si="39"/>
        <v>0</v>
      </c>
      <c r="O195" s="1" t="e">
        <f t="shared" si="40"/>
        <v>#NUM!</v>
      </c>
      <c r="P195" s="1">
        <f t="shared" si="41"/>
        <v>0</v>
      </c>
      <c r="U195" s="1">
        <f t="shared" ref="U195:U258" si="53">IF(ISNUMBER(F195)=TRUE,E195,U196*1)</f>
        <v>0</v>
      </c>
      <c r="V195" s="5">
        <f t="shared" ref="V195:V258" si="54">IF(ISNUMBER(F195)=TRUE,E195,V194*1)</f>
        <v>0</v>
      </c>
      <c r="W195" s="5">
        <f t="shared" ref="W195:W258" si="55">IF(U195=0,V195,U195)</f>
        <v>0</v>
      </c>
      <c r="Z195" s="1">
        <f t="shared" si="49"/>
        <v>10</v>
      </c>
      <c r="AA195" s="1" t="e">
        <f t="shared" si="50"/>
        <v>#NUM!</v>
      </c>
      <c r="AB195" s="1">
        <f t="shared" si="51"/>
        <v>10</v>
      </c>
      <c r="AD195" s="1">
        <f t="shared" si="42"/>
        <v>0</v>
      </c>
      <c r="AE195" s="1">
        <f t="shared" si="43"/>
        <v>0</v>
      </c>
      <c r="AF195" s="5">
        <f t="shared" si="44"/>
        <v>0</v>
      </c>
      <c r="AH195" s="1">
        <f t="shared" si="45"/>
        <v>-3.0750000000000002</v>
      </c>
      <c r="AI195" s="1">
        <f t="shared" si="46"/>
        <v>1.0000000000000231E-2</v>
      </c>
      <c r="AJ195" s="1" t="e">
        <f t="shared" si="47"/>
        <v>#NUM!</v>
      </c>
      <c r="AK195" s="5" t="e">
        <f t="shared" si="48"/>
        <v>#NUM!</v>
      </c>
    </row>
    <row r="196" spans="5:37">
      <c r="E196" s="1">
        <v>-3.06</v>
      </c>
      <c r="F196" s="5" t="e">
        <f t="shared" si="52"/>
        <v>#NUM!</v>
      </c>
      <c r="G196" s="5"/>
      <c r="N196" s="1">
        <f t="shared" ref="N196:N259" si="56">IF(ISNUMBER(F196)=TRUE,F196,N197*1)</f>
        <v>0</v>
      </c>
      <c r="O196" s="1" t="e">
        <f t="shared" ref="O196:O259" si="57">IF(ISNUMBER(F196)=TRUE,F196,O195*1)</f>
        <v>#NUM!</v>
      </c>
      <c r="P196" s="1">
        <f t="shared" ref="P196:P259" si="58">IF(ISNUMBER(N196)=TRUE,N196,O196)</f>
        <v>0</v>
      </c>
      <c r="U196" s="1">
        <f t="shared" si="53"/>
        <v>0</v>
      </c>
      <c r="V196" s="5">
        <f t="shared" si="54"/>
        <v>0</v>
      </c>
      <c r="W196" s="5">
        <f t="shared" si="55"/>
        <v>0</v>
      </c>
      <c r="Z196" s="1">
        <f t="shared" si="49"/>
        <v>10</v>
      </c>
      <c r="AA196" s="1" t="e">
        <f t="shared" si="50"/>
        <v>#NUM!</v>
      </c>
      <c r="AB196" s="1">
        <f t="shared" si="51"/>
        <v>10</v>
      </c>
      <c r="AD196" s="1">
        <f t="shared" ref="AD196:AD259" si="59">IF(ISNUMBER(AK196)=TRUE,E195,AD197*1)</f>
        <v>0</v>
      </c>
      <c r="AE196" s="1">
        <f t="shared" ref="AE196:AE259" si="60">IF(ISNUMBER(AK196)=TRUE,E195,AE195*1)</f>
        <v>0</v>
      </c>
      <c r="AF196" s="5">
        <f t="shared" ref="AF196:AF259" si="61">IF(AD196=0,AE196,AD196)</f>
        <v>0</v>
      </c>
      <c r="AH196" s="1">
        <f t="shared" ref="AH196:AH259" si="62">AVERAGE(E195:E196)</f>
        <v>-3.0649999999999999</v>
      </c>
      <c r="AI196" s="1">
        <f t="shared" ref="AI196:AI259" si="63">E196-E195</f>
        <v>9.9999999999997868E-3</v>
      </c>
      <c r="AJ196" s="1" t="e">
        <f t="shared" ref="AJ196:AJ259" si="64">F196-F195</f>
        <v>#NUM!</v>
      </c>
      <c r="AK196" s="5" t="e">
        <f t="shared" ref="AK196:AK259" si="65">AJ196/AI196</f>
        <v>#NUM!</v>
      </c>
    </row>
    <row r="197" spans="5:37">
      <c r="E197" s="1">
        <v>-3.05</v>
      </c>
      <c r="F197" s="5" t="e">
        <f t="shared" si="52"/>
        <v>#NUM!</v>
      </c>
      <c r="G197" s="5"/>
      <c r="N197" s="1">
        <f t="shared" si="56"/>
        <v>0</v>
      </c>
      <c r="O197" s="1" t="e">
        <f t="shared" si="57"/>
        <v>#NUM!</v>
      </c>
      <c r="P197" s="1">
        <f t="shared" si="58"/>
        <v>0</v>
      </c>
      <c r="U197" s="1">
        <f t="shared" si="53"/>
        <v>0</v>
      </c>
      <c r="V197" s="5">
        <f t="shared" si="54"/>
        <v>0</v>
      </c>
      <c r="W197" s="5">
        <f t="shared" si="55"/>
        <v>0</v>
      </c>
      <c r="Z197" s="1">
        <f t="shared" ref="Z197:Z260" si="66">IF(ISNUMBER(AK197)=TRUE,AK197,Z198*1)</f>
        <v>10</v>
      </c>
      <c r="AA197" s="1" t="e">
        <f t="shared" ref="AA197:AA260" si="67">IF(ISNUMBER(AK197)=TRUE,AK197,AA196*1)</f>
        <v>#NUM!</v>
      </c>
      <c r="AB197" s="1">
        <f t="shared" ref="AB197:AB260" si="68">IF(ISNUMBER(Z197)=TRUE,Z197,AA197)</f>
        <v>10</v>
      </c>
      <c r="AD197" s="1">
        <f t="shared" si="59"/>
        <v>0</v>
      </c>
      <c r="AE197" s="1">
        <f t="shared" si="60"/>
        <v>0</v>
      </c>
      <c r="AF197" s="5">
        <f t="shared" si="61"/>
        <v>0</v>
      </c>
      <c r="AH197" s="1">
        <f t="shared" si="62"/>
        <v>-3.0549999999999997</v>
      </c>
      <c r="AI197" s="1">
        <f t="shared" si="63"/>
        <v>1.0000000000000231E-2</v>
      </c>
      <c r="AJ197" s="1" t="e">
        <f t="shared" si="64"/>
        <v>#NUM!</v>
      </c>
      <c r="AK197" s="5" t="e">
        <f t="shared" si="65"/>
        <v>#NUM!</v>
      </c>
    </row>
    <row r="198" spans="5:37">
      <c r="E198" s="1">
        <v>-3.04</v>
      </c>
      <c r="F198" s="5" t="e">
        <f t="shared" si="52"/>
        <v>#NUM!</v>
      </c>
      <c r="G198" s="5"/>
      <c r="N198" s="1">
        <f t="shared" si="56"/>
        <v>0</v>
      </c>
      <c r="O198" s="1" t="e">
        <f t="shared" si="57"/>
        <v>#NUM!</v>
      </c>
      <c r="P198" s="1">
        <f t="shared" si="58"/>
        <v>0</v>
      </c>
      <c r="U198" s="1">
        <f t="shared" si="53"/>
        <v>0</v>
      </c>
      <c r="V198" s="5">
        <f t="shared" si="54"/>
        <v>0</v>
      </c>
      <c r="W198" s="5">
        <f t="shared" si="55"/>
        <v>0</v>
      </c>
      <c r="Z198" s="1">
        <f t="shared" si="66"/>
        <v>10</v>
      </c>
      <c r="AA198" s="1" t="e">
        <f t="shared" si="67"/>
        <v>#NUM!</v>
      </c>
      <c r="AB198" s="1">
        <f t="shared" si="68"/>
        <v>10</v>
      </c>
      <c r="AD198" s="1">
        <f t="shared" si="59"/>
        <v>0</v>
      </c>
      <c r="AE198" s="1">
        <f t="shared" si="60"/>
        <v>0</v>
      </c>
      <c r="AF198" s="5">
        <f t="shared" si="61"/>
        <v>0</v>
      </c>
      <c r="AH198" s="1">
        <f t="shared" si="62"/>
        <v>-3.0449999999999999</v>
      </c>
      <c r="AI198" s="1">
        <f t="shared" si="63"/>
        <v>9.9999999999997868E-3</v>
      </c>
      <c r="AJ198" s="1" t="e">
        <f t="shared" si="64"/>
        <v>#NUM!</v>
      </c>
      <c r="AK198" s="5" t="e">
        <f t="shared" si="65"/>
        <v>#NUM!</v>
      </c>
    </row>
    <row r="199" spans="5:37">
      <c r="E199" s="1">
        <v>-3.03</v>
      </c>
      <c r="F199" s="5" t="e">
        <f t="shared" si="52"/>
        <v>#NUM!</v>
      </c>
      <c r="G199" s="5"/>
      <c r="N199" s="1">
        <f t="shared" si="56"/>
        <v>0</v>
      </c>
      <c r="O199" s="1" t="e">
        <f t="shared" si="57"/>
        <v>#NUM!</v>
      </c>
      <c r="P199" s="1">
        <f t="shared" si="58"/>
        <v>0</v>
      </c>
      <c r="U199" s="1">
        <f t="shared" si="53"/>
        <v>0</v>
      </c>
      <c r="V199" s="5">
        <f t="shared" si="54"/>
        <v>0</v>
      </c>
      <c r="W199" s="5">
        <f t="shared" si="55"/>
        <v>0</v>
      </c>
      <c r="Z199" s="1">
        <f t="shared" si="66"/>
        <v>10</v>
      </c>
      <c r="AA199" s="1" t="e">
        <f t="shared" si="67"/>
        <v>#NUM!</v>
      </c>
      <c r="AB199" s="1">
        <f t="shared" si="68"/>
        <v>10</v>
      </c>
      <c r="AD199" s="1">
        <f t="shared" si="59"/>
        <v>0</v>
      </c>
      <c r="AE199" s="1">
        <f t="shared" si="60"/>
        <v>0</v>
      </c>
      <c r="AF199" s="5">
        <f t="shared" si="61"/>
        <v>0</v>
      </c>
      <c r="AH199" s="1">
        <f t="shared" si="62"/>
        <v>-3.0350000000000001</v>
      </c>
      <c r="AI199" s="1">
        <f t="shared" si="63"/>
        <v>1.0000000000000231E-2</v>
      </c>
      <c r="AJ199" s="1" t="e">
        <f t="shared" si="64"/>
        <v>#NUM!</v>
      </c>
      <c r="AK199" s="5" t="e">
        <f t="shared" si="65"/>
        <v>#NUM!</v>
      </c>
    </row>
    <row r="200" spans="5:37">
      <c r="E200" s="1">
        <v>-3.02</v>
      </c>
      <c r="F200" s="5" t="e">
        <f t="shared" si="52"/>
        <v>#NUM!</v>
      </c>
      <c r="G200" s="5"/>
      <c r="N200" s="1">
        <f t="shared" si="56"/>
        <v>0</v>
      </c>
      <c r="O200" s="1" t="e">
        <f t="shared" si="57"/>
        <v>#NUM!</v>
      </c>
      <c r="P200" s="1">
        <f t="shared" si="58"/>
        <v>0</v>
      </c>
      <c r="U200" s="1">
        <f t="shared" si="53"/>
        <v>0</v>
      </c>
      <c r="V200" s="5">
        <f t="shared" si="54"/>
        <v>0</v>
      </c>
      <c r="W200" s="5">
        <f t="shared" si="55"/>
        <v>0</v>
      </c>
      <c r="Z200" s="1">
        <f t="shared" si="66"/>
        <v>10</v>
      </c>
      <c r="AA200" s="1" t="e">
        <f t="shared" si="67"/>
        <v>#NUM!</v>
      </c>
      <c r="AB200" s="1">
        <f t="shared" si="68"/>
        <v>10</v>
      </c>
      <c r="AD200" s="1">
        <f t="shared" si="59"/>
        <v>0</v>
      </c>
      <c r="AE200" s="1">
        <f t="shared" si="60"/>
        <v>0</v>
      </c>
      <c r="AF200" s="5">
        <f t="shared" si="61"/>
        <v>0</v>
      </c>
      <c r="AH200" s="1">
        <f t="shared" si="62"/>
        <v>-3.0249999999999999</v>
      </c>
      <c r="AI200" s="1">
        <f t="shared" si="63"/>
        <v>9.9999999999997868E-3</v>
      </c>
      <c r="AJ200" s="1" t="e">
        <f t="shared" si="64"/>
        <v>#NUM!</v>
      </c>
      <c r="AK200" s="5" t="e">
        <f t="shared" si="65"/>
        <v>#NUM!</v>
      </c>
    </row>
    <row r="201" spans="5:37">
      <c r="E201" s="1">
        <v>-3.01</v>
      </c>
      <c r="F201" s="5" t="e">
        <f t="shared" si="52"/>
        <v>#NUM!</v>
      </c>
      <c r="G201" s="5"/>
      <c r="N201" s="1">
        <f t="shared" si="56"/>
        <v>0</v>
      </c>
      <c r="O201" s="1" t="e">
        <f t="shared" si="57"/>
        <v>#NUM!</v>
      </c>
      <c r="P201" s="1">
        <f t="shared" si="58"/>
        <v>0</v>
      </c>
      <c r="U201" s="1">
        <f t="shared" si="53"/>
        <v>0</v>
      </c>
      <c r="V201" s="5">
        <f t="shared" si="54"/>
        <v>0</v>
      </c>
      <c r="W201" s="5">
        <f t="shared" si="55"/>
        <v>0</v>
      </c>
      <c r="Z201" s="1">
        <f t="shared" si="66"/>
        <v>10</v>
      </c>
      <c r="AA201" s="1" t="e">
        <f t="shared" si="67"/>
        <v>#NUM!</v>
      </c>
      <c r="AB201" s="1">
        <f t="shared" si="68"/>
        <v>10</v>
      </c>
      <c r="AD201" s="1">
        <f t="shared" si="59"/>
        <v>0</v>
      </c>
      <c r="AE201" s="1">
        <f t="shared" si="60"/>
        <v>0</v>
      </c>
      <c r="AF201" s="5">
        <f t="shared" si="61"/>
        <v>0</v>
      </c>
      <c r="AH201" s="1">
        <f t="shared" si="62"/>
        <v>-3.0149999999999997</v>
      </c>
      <c r="AI201" s="1">
        <f t="shared" si="63"/>
        <v>1.0000000000000231E-2</v>
      </c>
      <c r="AJ201" s="1" t="e">
        <f t="shared" si="64"/>
        <v>#NUM!</v>
      </c>
      <c r="AK201" s="5" t="e">
        <f t="shared" si="65"/>
        <v>#NUM!</v>
      </c>
    </row>
    <row r="202" spans="5:37">
      <c r="E202" s="1">
        <v>-3</v>
      </c>
      <c r="F202" s="5" t="e">
        <f t="shared" si="52"/>
        <v>#NUM!</v>
      </c>
      <c r="G202" s="5"/>
      <c r="N202" s="1">
        <f t="shared" si="56"/>
        <v>0</v>
      </c>
      <c r="O202" s="1" t="e">
        <f t="shared" si="57"/>
        <v>#NUM!</v>
      </c>
      <c r="P202" s="1">
        <f t="shared" si="58"/>
        <v>0</v>
      </c>
      <c r="U202" s="1">
        <f t="shared" si="53"/>
        <v>0</v>
      </c>
      <c r="V202" s="5">
        <f t="shared" si="54"/>
        <v>0</v>
      </c>
      <c r="W202" s="5">
        <f t="shared" si="55"/>
        <v>0</v>
      </c>
      <c r="Z202" s="1">
        <f t="shared" si="66"/>
        <v>10</v>
      </c>
      <c r="AA202" s="1" t="e">
        <f t="shared" si="67"/>
        <v>#NUM!</v>
      </c>
      <c r="AB202" s="1">
        <f t="shared" si="68"/>
        <v>10</v>
      </c>
      <c r="AD202" s="1">
        <f t="shared" si="59"/>
        <v>0</v>
      </c>
      <c r="AE202" s="1">
        <f t="shared" si="60"/>
        <v>0</v>
      </c>
      <c r="AF202" s="5">
        <f t="shared" si="61"/>
        <v>0</v>
      </c>
      <c r="AH202" s="1">
        <f t="shared" si="62"/>
        <v>-3.0049999999999999</v>
      </c>
      <c r="AI202" s="1">
        <f t="shared" si="63"/>
        <v>9.9999999999997868E-3</v>
      </c>
      <c r="AJ202" s="1" t="e">
        <f t="shared" si="64"/>
        <v>#NUM!</v>
      </c>
      <c r="AK202" s="5" t="e">
        <f t="shared" si="65"/>
        <v>#NUM!</v>
      </c>
    </row>
    <row r="203" spans="5:37">
      <c r="E203" s="1">
        <v>-2.99</v>
      </c>
      <c r="F203" s="5" t="e">
        <f t="shared" si="52"/>
        <v>#NUM!</v>
      </c>
      <c r="G203" s="5"/>
      <c r="N203" s="1">
        <f t="shared" si="56"/>
        <v>0</v>
      </c>
      <c r="O203" s="1" t="e">
        <f t="shared" si="57"/>
        <v>#NUM!</v>
      </c>
      <c r="P203" s="1">
        <f t="shared" si="58"/>
        <v>0</v>
      </c>
      <c r="U203" s="1">
        <f t="shared" si="53"/>
        <v>0</v>
      </c>
      <c r="V203" s="5">
        <f t="shared" si="54"/>
        <v>0</v>
      </c>
      <c r="W203" s="5">
        <f t="shared" si="55"/>
        <v>0</v>
      </c>
      <c r="Z203" s="1">
        <f t="shared" si="66"/>
        <v>10</v>
      </c>
      <c r="AA203" s="1" t="e">
        <f t="shared" si="67"/>
        <v>#NUM!</v>
      </c>
      <c r="AB203" s="1">
        <f t="shared" si="68"/>
        <v>10</v>
      </c>
      <c r="AD203" s="1">
        <f t="shared" si="59"/>
        <v>0</v>
      </c>
      <c r="AE203" s="1">
        <f t="shared" si="60"/>
        <v>0</v>
      </c>
      <c r="AF203" s="5">
        <f t="shared" si="61"/>
        <v>0</v>
      </c>
      <c r="AH203" s="1">
        <f t="shared" si="62"/>
        <v>-2.9950000000000001</v>
      </c>
      <c r="AI203" s="1">
        <f t="shared" si="63"/>
        <v>9.9999999999997868E-3</v>
      </c>
      <c r="AJ203" s="1" t="e">
        <f t="shared" si="64"/>
        <v>#NUM!</v>
      </c>
      <c r="AK203" s="5" t="e">
        <f t="shared" si="65"/>
        <v>#NUM!</v>
      </c>
    </row>
    <row r="204" spans="5:37">
      <c r="E204" s="1">
        <v>-2.98</v>
      </c>
      <c r="F204" s="5" t="e">
        <f t="shared" si="52"/>
        <v>#NUM!</v>
      </c>
      <c r="G204" s="5"/>
      <c r="N204" s="1">
        <f t="shared" si="56"/>
        <v>0</v>
      </c>
      <c r="O204" s="1" t="e">
        <f t="shared" si="57"/>
        <v>#NUM!</v>
      </c>
      <c r="P204" s="1">
        <f t="shared" si="58"/>
        <v>0</v>
      </c>
      <c r="U204" s="1">
        <f t="shared" si="53"/>
        <v>0</v>
      </c>
      <c r="V204" s="5">
        <f t="shared" si="54"/>
        <v>0</v>
      </c>
      <c r="W204" s="5">
        <f t="shared" si="55"/>
        <v>0</v>
      </c>
      <c r="Z204" s="1">
        <f t="shared" si="66"/>
        <v>10</v>
      </c>
      <c r="AA204" s="1" t="e">
        <f t="shared" si="67"/>
        <v>#NUM!</v>
      </c>
      <c r="AB204" s="1">
        <f t="shared" si="68"/>
        <v>10</v>
      </c>
      <c r="AD204" s="1">
        <f t="shared" si="59"/>
        <v>0</v>
      </c>
      <c r="AE204" s="1">
        <f t="shared" si="60"/>
        <v>0</v>
      </c>
      <c r="AF204" s="5">
        <f t="shared" si="61"/>
        <v>0</v>
      </c>
      <c r="AH204" s="1">
        <f t="shared" si="62"/>
        <v>-2.9850000000000003</v>
      </c>
      <c r="AI204" s="1">
        <f t="shared" si="63"/>
        <v>1.0000000000000231E-2</v>
      </c>
      <c r="AJ204" s="1" t="e">
        <f t="shared" si="64"/>
        <v>#NUM!</v>
      </c>
      <c r="AK204" s="5" t="e">
        <f t="shared" si="65"/>
        <v>#NUM!</v>
      </c>
    </row>
    <row r="205" spans="5:37">
      <c r="E205" s="1">
        <v>-2.97</v>
      </c>
      <c r="F205" s="5" t="e">
        <f t="shared" si="52"/>
        <v>#NUM!</v>
      </c>
      <c r="G205" s="5"/>
      <c r="N205" s="1">
        <f t="shared" si="56"/>
        <v>0</v>
      </c>
      <c r="O205" s="1" t="e">
        <f t="shared" si="57"/>
        <v>#NUM!</v>
      </c>
      <c r="P205" s="1">
        <f t="shared" si="58"/>
        <v>0</v>
      </c>
      <c r="U205" s="1">
        <f t="shared" si="53"/>
        <v>0</v>
      </c>
      <c r="V205" s="5">
        <f t="shared" si="54"/>
        <v>0</v>
      </c>
      <c r="W205" s="5">
        <f t="shared" si="55"/>
        <v>0</v>
      </c>
      <c r="Z205" s="1">
        <f t="shared" si="66"/>
        <v>10</v>
      </c>
      <c r="AA205" s="1" t="e">
        <f t="shared" si="67"/>
        <v>#NUM!</v>
      </c>
      <c r="AB205" s="1">
        <f t="shared" si="68"/>
        <v>10</v>
      </c>
      <c r="AD205" s="1">
        <f t="shared" si="59"/>
        <v>0</v>
      </c>
      <c r="AE205" s="1">
        <f t="shared" si="60"/>
        <v>0</v>
      </c>
      <c r="AF205" s="5">
        <f t="shared" si="61"/>
        <v>0</v>
      </c>
      <c r="AH205" s="1">
        <f t="shared" si="62"/>
        <v>-2.9750000000000001</v>
      </c>
      <c r="AI205" s="1">
        <f t="shared" si="63"/>
        <v>9.9999999999997868E-3</v>
      </c>
      <c r="AJ205" s="1" t="e">
        <f t="shared" si="64"/>
        <v>#NUM!</v>
      </c>
      <c r="AK205" s="5" t="e">
        <f t="shared" si="65"/>
        <v>#NUM!</v>
      </c>
    </row>
    <row r="206" spans="5:37">
      <c r="E206" s="1">
        <v>-2.96</v>
      </c>
      <c r="F206" s="5" t="e">
        <f t="shared" si="52"/>
        <v>#NUM!</v>
      </c>
      <c r="G206" s="5"/>
      <c r="N206" s="1">
        <f t="shared" si="56"/>
        <v>0</v>
      </c>
      <c r="O206" s="1" t="e">
        <f t="shared" si="57"/>
        <v>#NUM!</v>
      </c>
      <c r="P206" s="1">
        <f t="shared" si="58"/>
        <v>0</v>
      </c>
      <c r="U206" s="1">
        <f t="shared" si="53"/>
        <v>0</v>
      </c>
      <c r="V206" s="5">
        <f t="shared" si="54"/>
        <v>0</v>
      </c>
      <c r="W206" s="5">
        <f t="shared" si="55"/>
        <v>0</v>
      </c>
      <c r="Z206" s="1">
        <f t="shared" si="66"/>
        <v>10</v>
      </c>
      <c r="AA206" s="1" t="e">
        <f t="shared" si="67"/>
        <v>#NUM!</v>
      </c>
      <c r="AB206" s="1">
        <f t="shared" si="68"/>
        <v>10</v>
      </c>
      <c r="AD206" s="1">
        <f t="shared" si="59"/>
        <v>0</v>
      </c>
      <c r="AE206" s="1">
        <f t="shared" si="60"/>
        <v>0</v>
      </c>
      <c r="AF206" s="5">
        <f t="shared" si="61"/>
        <v>0</v>
      </c>
      <c r="AH206" s="1">
        <f t="shared" si="62"/>
        <v>-2.9649999999999999</v>
      </c>
      <c r="AI206" s="1">
        <f t="shared" si="63"/>
        <v>1.0000000000000231E-2</v>
      </c>
      <c r="AJ206" s="1" t="e">
        <f t="shared" si="64"/>
        <v>#NUM!</v>
      </c>
      <c r="AK206" s="5" t="e">
        <f t="shared" si="65"/>
        <v>#NUM!</v>
      </c>
    </row>
    <row r="207" spans="5:37">
      <c r="E207" s="1">
        <v>-2.95</v>
      </c>
      <c r="F207" s="5" t="e">
        <f t="shared" si="52"/>
        <v>#NUM!</v>
      </c>
      <c r="G207" s="5"/>
      <c r="N207" s="1">
        <f t="shared" si="56"/>
        <v>0</v>
      </c>
      <c r="O207" s="1" t="e">
        <f t="shared" si="57"/>
        <v>#NUM!</v>
      </c>
      <c r="P207" s="1">
        <f t="shared" si="58"/>
        <v>0</v>
      </c>
      <c r="U207" s="1">
        <f t="shared" si="53"/>
        <v>0</v>
      </c>
      <c r="V207" s="5">
        <f t="shared" si="54"/>
        <v>0</v>
      </c>
      <c r="W207" s="5">
        <f t="shared" si="55"/>
        <v>0</v>
      </c>
      <c r="Z207" s="1">
        <f t="shared" si="66"/>
        <v>10</v>
      </c>
      <c r="AA207" s="1" t="e">
        <f t="shared" si="67"/>
        <v>#NUM!</v>
      </c>
      <c r="AB207" s="1">
        <f t="shared" si="68"/>
        <v>10</v>
      </c>
      <c r="AD207" s="1">
        <f t="shared" si="59"/>
        <v>0</v>
      </c>
      <c r="AE207" s="1">
        <f t="shared" si="60"/>
        <v>0</v>
      </c>
      <c r="AF207" s="5">
        <f t="shared" si="61"/>
        <v>0</v>
      </c>
      <c r="AH207" s="1">
        <f t="shared" si="62"/>
        <v>-2.9550000000000001</v>
      </c>
      <c r="AI207" s="1">
        <f t="shared" si="63"/>
        <v>9.9999999999997868E-3</v>
      </c>
      <c r="AJ207" s="1" t="e">
        <f t="shared" si="64"/>
        <v>#NUM!</v>
      </c>
      <c r="AK207" s="5" t="e">
        <f t="shared" si="65"/>
        <v>#NUM!</v>
      </c>
    </row>
    <row r="208" spans="5:37">
      <c r="E208" s="1">
        <v>-2.94</v>
      </c>
      <c r="F208" s="5" t="e">
        <f t="shared" si="52"/>
        <v>#NUM!</v>
      </c>
      <c r="G208" s="5"/>
      <c r="N208" s="1">
        <f t="shared" si="56"/>
        <v>0</v>
      </c>
      <c r="O208" s="1" t="e">
        <f t="shared" si="57"/>
        <v>#NUM!</v>
      </c>
      <c r="P208" s="1">
        <f t="shared" si="58"/>
        <v>0</v>
      </c>
      <c r="U208" s="1">
        <f t="shared" si="53"/>
        <v>0</v>
      </c>
      <c r="V208" s="5">
        <f t="shared" si="54"/>
        <v>0</v>
      </c>
      <c r="W208" s="5">
        <f t="shared" si="55"/>
        <v>0</v>
      </c>
      <c r="Z208" s="1">
        <f t="shared" si="66"/>
        <v>10</v>
      </c>
      <c r="AA208" s="1" t="e">
        <f t="shared" si="67"/>
        <v>#NUM!</v>
      </c>
      <c r="AB208" s="1">
        <f t="shared" si="68"/>
        <v>10</v>
      </c>
      <c r="AD208" s="1">
        <f t="shared" si="59"/>
        <v>0</v>
      </c>
      <c r="AE208" s="1">
        <f t="shared" si="60"/>
        <v>0</v>
      </c>
      <c r="AF208" s="5">
        <f t="shared" si="61"/>
        <v>0</v>
      </c>
      <c r="AH208" s="1">
        <f t="shared" si="62"/>
        <v>-2.9450000000000003</v>
      </c>
      <c r="AI208" s="1">
        <f t="shared" si="63"/>
        <v>1.0000000000000231E-2</v>
      </c>
      <c r="AJ208" s="1" t="e">
        <f t="shared" si="64"/>
        <v>#NUM!</v>
      </c>
      <c r="AK208" s="5" t="e">
        <f t="shared" si="65"/>
        <v>#NUM!</v>
      </c>
    </row>
    <row r="209" spans="5:37">
      <c r="E209" s="1">
        <v>-2.93</v>
      </c>
      <c r="F209" s="5" t="e">
        <f t="shared" si="52"/>
        <v>#NUM!</v>
      </c>
      <c r="G209" s="5"/>
      <c r="N209" s="1">
        <f t="shared" si="56"/>
        <v>0</v>
      </c>
      <c r="O209" s="1" t="e">
        <f t="shared" si="57"/>
        <v>#NUM!</v>
      </c>
      <c r="P209" s="1">
        <f t="shared" si="58"/>
        <v>0</v>
      </c>
      <c r="U209" s="1">
        <f t="shared" si="53"/>
        <v>0</v>
      </c>
      <c r="V209" s="5">
        <f t="shared" si="54"/>
        <v>0</v>
      </c>
      <c r="W209" s="5">
        <f t="shared" si="55"/>
        <v>0</v>
      </c>
      <c r="Z209" s="1">
        <f t="shared" si="66"/>
        <v>10</v>
      </c>
      <c r="AA209" s="1" t="e">
        <f t="shared" si="67"/>
        <v>#NUM!</v>
      </c>
      <c r="AB209" s="1">
        <f t="shared" si="68"/>
        <v>10</v>
      </c>
      <c r="AD209" s="1">
        <f t="shared" si="59"/>
        <v>0</v>
      </c>
      <c r="AE209" s="1">
        <f t="shared" si="60"/>
        <v>0</v>
      </c>
      <c r="AF209" s="5">
        <f t="shared" si="61"/>
        <v>0</v>
      </c>
      <c r="AH209" s="1">
        <f t="shared" si="62"/>
        <v>-2.9350000000000001</v>
      </c>
      <c r="AI209" s="1">
        <f t="shared" si="63"/>
        <v>9.9999999999997868E-3</v>
      </c>
      <c r="AJ209" s="1" t="e">
        <f t="shared" si="64"/>
        <v>#NUM!</v>
      </c>
      <c r="AK209" s="5" t="e">
        <f t="shared" si="65"/>
        <v>#NUM!</v>
      </c>
    </row>
    <row r="210" spans="5:37">
      <c r="E210" s="1">
        <v>-2.92</v>
      </c>
      <c r="F210" s="5" t="e">
        <f t="shared" si="52"/>
        <v>#NUM!</v>
      </c>
      <c r="G210" s="5"/>
      <c r="N210" s="1">
        <f t="shared" si="56"/>
        <v>0</v>
      </c>
      <c r="O210" s="1" t="e">
        <f t="shared" si="57"/>
        <v>#NUM!</v>
      </c>
      <c r="P210" s="1">
        <f t="shared" si="58"/>
        <v>0</v>
      </c>
      <c r="U210" s="1">
        <f t="shared" si="53"/>
        <v>0</v>
      </c>
      <c r="V210" s="5">
        <f t="shared" si="54"/>
        <v>0</v>
      </c>
      <c r="W210" s="5">
        <f t="shared" si="55"/>
        <v>0</v>
      </c>
      <c r="Z210" s="1">
        <f t="shared" si="66"/>
        <v>10</v>
      </c>
      <c r="AA210" s="1" t="e">
        <f t="shared" si="67"/>
        <v>#NUM!</v>
      </c>
      <c r="AB210" s="1">
        <f t="shared" si="68"/>
        <v>10</v>
      </c>
      <c r="AD210" s="1">
        <f t="shared" si="59"/>
        <v>0</v>
      </c>
      <c r="AE210" s="1">
        <f t="shared" si="60"/>
        <v>0</v>
      </c>
      <c r="AF210" s="5">
        <f t="shared" si="61"/>
        <v>0</v>
      </c>
      <c r="AH210" s="1">
        <f t="shared" si="62"/>
        <v>-2.9249999999999998</v>
      </c>
      <c r="AI210" s="1">
        <f t="shared" si="63"/>
        <v>1.0000000000000231E-2</v>
      </c>
      <c r="AJ210" s="1" t="e">
        <f t="shared" si="64"/>
        <v>#NUM!</v>
      </c>
      <c r="AK210" s="5" t="e">
        <f t="shared" si="65"/>
        <v>#NUM!</v>
      </c>
    </row>
    <row r="211" spans="5:37">
      <c r="E211" s="1">
        <v>-2.91</v>
      </c>
      <c r="F211" s="5" t="e">
        <f t="shared" si="52"/>
        <v>#NUM!</v>
      </c>
      <c r="G211" s="5"/>
      <c r="N211" s="1">
        <f t="shared" si="56"/>
        <v>0</v>
      </c>
      <c r="O211" s="1" t="e">
        <f t="shared" si="57"/>
        <v>#NUM!</v>
      </c>
      <c r="P211" s="1">
        <f t="shared" si="58"/>
        <v>0</v>
      </c>
      <c r="U211" s="1">
        <f t="shared" si="53"/>
        <v>0</v>
      </c>
      <c r="V211" s="5">
        <f t="shared" si="54"/>
        <v>0</v>
      </c>
      <c r="W211" s="5">
        <f t="shared" si="55"/>
        <v>0</v>
      </c>
      <c r="Z211" s="1">
        <f t="shared" si="66"/>
        <v>10</v>
      </c>
      <c r="AA211" s="1" t="e">
        <f t="shared" si="67"/>
        <v>#NUM!</v>
      </c>
      <c r="AB211" s="1">
        <f t="shared" si="68"/>
        <v>10</v>
      </c>
      <c r="AD211" s="1">
        <f t="shared" si="59"/>
        <v>0</v>
      </c>
      <c r="AE211" s="1">
        <f t="shared" si="60"/>
        <v>0</v>
      </c>
      <c r="AF211" s="5">
        <f t="shared" si="61"/>
        <v>0</v>
      </c>
      <c r="AH211" s="1">
        <f t="shared" si="62"/>
        <v>-2.915</v>
      </c>
      <c r="AI211" s="1">
        <f t="shared" si="63"/>
        <v>9.9999999999997868E-3</v>
      </c>
      <c r="AJ211" s="1" t="e">
        <f t="shared" si="64"/>
        <v>#NUM!</v>
      </c>
      <c r="AK211" s="5" t="e">
        <f t="shared" si="65"/>
        <v>#NUM!</v>
      </c>
    </row>
    <row r="212" spans="5:37">
      <c r="E212" s="1">
        <v>-2.9</v>
      </c>
      <c r="F212" s="5" t="e">
        <f t="shared" si="52"/>
        <v>#NUM!</v>
      </c>
      <c r="G212" s="5"/>
      <c r="N212" s="1">
        <f t="shared" si="56"/>
        <v>0</v>
      </c>
      <c r="O212" s="1" t="e">
        <f t="shared" si="57"/>
        <v>#NUM!</v>
      </c>
      <c r="P212" s="1">
        <f t="shared" si="58"/>
        <v>0</v>
      </c>
      <c r="U212" s="1">
        <f t="shared" si="53"/>
        <v>0</v>
      </c>
      <c r="V212" s="5">
        <f t="shared" si="54"/>
        <v>0</v>
      </c>
      <c r="W212" s="5">
        <f t="shared" si="55"/>
        <v>0</v>
      </c>
      <c r="Z212" s="1">
        <f t="shared" si="66"/>
        <v>10</v>
      </c>
      <c r="AA212" s="1" t="e">
        <f t="shared" si="67"/>
        <v>#NUM!</v>
      </c>
      <c r="AB212" s="1">
        <f t="shared" si="68"/>
        <v>10</v>
      </c>
      <c r="AD212" s="1">
        <f t="shared" si="59"/>
        <v>0</v>
      </c>
      <c r="AE212" s="1">
        <f t="shared" si="60"/>
        <v>0</v>
      </c>
      <c r="AF212" s="5">
        <f t="shared" si="61"/>
        <v>0</v>
      </c>
      <c r="AH212" s="1">
        <f t="shared" si="62"/>
        <v>-2.9050000000000002</v>
      </c>
      <c r="AI212" s="1">
        <f t="shared" si="63"/>
        <v>1.0000000000000231E-2</v>
      </c>
      <c r="AJ212" s="1" t="e">
        <f t="shared" si="64"/>
        <v>#NUM!</v>
      </c>
      <c r="AK212" s="5" t="e">
        <f t="shared" si="65"/>
        <v>#NUM!</v>
      </c>
    </row>
    <row r="213" spans="5:37">
      <c r="E213" s="1">
        <v>-2.89</v>
      </c>
      <c r="F213" s="5" t="e">
        <f t="shared" si="52"/>
        <v>#NUM!</v>
      </c>
      <c r="G213" s="5"/>
      <c r="N213" s="1">
        <f t="shared" si="56"/>
        <v>0</v>
      </c>
      <c r="O213" s="1" t="e">
        <f t="shared" si="57"/>
        <v>#NUM!</v>
      </c>
      <c r="P213" s="1">
        <f t="shared" si="58"/>
        <v>0</v>
      </c>
      <c r="U213" s="1">
        <f t="shared" si="53"/>
        <v>0</v>
      </c>
      <c r="V213" s="5">
        <f t="shared" si="54"/>
        <v>0</v>
      </c>
      <c r="W213" s="5">
        <f t="shared" si="55"/>
        <v>0</v>
      </c>
      <c r="Z213" s="1">
        <f t="shared" si="66"/>
        <v>10</v>
      </c>
      <c r="AA213" s="1" t="e">
        <f t="shared" si="67"/>
        <v>#NUM!</v>
      </c>
      <c r="AB213" s="1">
        <f t="shared" si="68"/>
        <v>10</v>
      </c>
      <c r="AD213" s="1">
        <f t="shared" si="59"/>
        <v>0</v>
      </c>
      <c r="AE213" s="1">
        <f t="shared" si="60"/>
        <v>0</v>
      </c>
      <c r="AF213" s="5">
        <f t="shared" si="61"/>
        <v>0</v>
      </c>
      <c r="AH213" s="1">
        <f t="shared" si="62"/>
        <v>-2.895</v>
      </c>
      <c r="AI213" s="1">
        <f t="shared" si="63"/>
        <v>9.9999999999997868E-3</v>
      </c>
      <c r="AJ213" s="1" t="e">
        <f t="shared" si="64"/>
        <v>#NUM!</v>
      </c>
      <c r="AK213" s="5" t="e">
        <f t="shared" si="65"/>
        <v>#NUM!</v>
      </c>
    </row>
    <row r="214" spans="5:37">
      <c r="E214" s="1">
        <v>-2.88</v>
      </c>
      <c r="F214" s="5" t="e">
        <f t="shared" si="52"/>
        <v>#NUM!</v>
      </c>
      <c r="G214" s="5"/>
      <c r="N214" s="1">
        <f t="shared" si="56"/>
        <v>0</v>
      </c>
      <c r="O214" s="1" t="e">
        <f t="shared" si="57"/>
        <v>#NUM!</v>
      </c>
      <c r="P214" s="1">
        <f t="shared" si="58"/>
        <v>0</v>
      </c>
      <c r="U214" s="1">
        <f t="shared" si="53"/>
        <v>0</v>
      </c>
      <c r="V214" s="5">
        <f t="shared" si="54"/>
        <v>0</v>
      </c>
      <c r="W214" s="5">
        <f t="shared" si="55"/>
        <v>0</v>
      </c>
      <c r="Z214" s="1">
        <f t="shared" si="66"/>
        <v>10</v>
      </c>
      <c r="AA214" s="1" t="e">
        <f t="shared" si="67"/>
        <v>#NUM!</v>
      </c>
      <c r="AB214" s="1">
        <f t="shared" si="68"/>
        <v>10</v>
      </c>
      <c r="AD214" s="1">
        <f t="shared" si="59"/>
        <v>0</v>
      </c>
      <c r="AE214" s="1">
        <f t="shared" si="60"/>
        <v>0</v>
      </c>
      <c r="AF214" s="5">
        <f t="shared" si="61"/>
        <v>0</v>
      </c>
      <c r="AH214" s="1">
        <f t="shared" si="62"/>
        <v>-2.8849999999999998</v>
      </c>
      <c r="AI214" s="1">
        <f t="shared" si="63"/>
        <v>1.0000000000000231E-2</v>
      </c>
      <c r="AJ214" s="1" t="e">
        <f t="shared" si="64"/>
        <v>#NUM!</v>
      </c>
      <c r="AK214" s="5" t="e">
        <f t="shared" si="65"/>
        <v>#NUM!</v>
      </c>
    </row>
    <row r="215" spans="5:37">
      <c r="E215" s="1">
        <v>-2.87</v>
      </c>
      <c r="F215" s="5" t="e">
        <f t="shared" si="52"/>
        <v>#NUM!</v>
      </c>
      <c r="G215" s="5"/>
      <c r="N215" s="1">
        <f t="shared" si="56"/>
        <v>0</v>
      </c>
      <c r="O215" s="1" t="e">
        <f t="shared" si="57"/>
        <v>#NUM!</v>
      </c>
      <c r="P215" s="1">
        <f t="shared" si="58"/>
        <v>0</v>
      </c>
      <c r="U215" s="1">
        <f t="shared" si="53"/>
        <v>0</v>
      </c>
      <c r="V215" s="5">
        <f t="shared" si="54"/>
        <v>0</v>
      </c>
      <c r="W215" s="5">
        <f t="shared" si="55"/>
        <v>0</v>
      </c>
      <c r="Z215" s="1">
        <f t="shared" si="66"/>
        <v>10</v>
      </c>
      <c r="AA215" s="1" t="e">
        <f t="shared" si="67"/>
        <v>#NUM!</v>
      </c>
      <c r="AB215" s="1">
        <f t="shared" si="68"/>
        <v>10</v>
      </c>
      <c r="AD215" s="1">
        <f t="shared" si="59"/>
        <v>0</v>
      </c>
      <c r="AE215" s="1">
        <f t="shared" si="60"/>
        <v>0</v>
      </c>
      <c r="AF215" s="5">
        <f t="shared" si="61"/>
        <v>0</v>
      </c>
      <c r="AH215" s="1">
        <f t="shared" si="62"/>
        <v>-2.875</v>
      </c>
      <c r="AI215" s="1">
        <f t="shared" si="63"/>
        <v>9.9999999999997868E-3</v>
      </c>
      <c r="AJ215" s="1" t="e">
        <f t="shared" si="64"/>
        <v>#NUM!</v>
      </c>
      <c r="AK215" s="5" t="e">
        <f t="shared" si="65"/>
        <v>#NUM!</v>
      </c>
    </row>
    <row r="216" spans="5:37">
      <c r="E216" s="1">
        <v>-2.86</v>
      </c>
      <c r="F216" s="5" t="e">
        <f t="shared" si="52"/>
        <v>#NUM!</v>
      </c>
      <c r="G216" s="5"/>
      <c r="N216" s="1">
        <f t="shared" si="56"/>
        <v>0</v>
      </c>
      <c r="O216" s="1" t="e">
        <f t="shared" si="57"/>
        <v>#NUM!</v>
      </c>
      <c r="P216" s="1">
        <f t="shared" si="58"/>
        <v>0</v>
      </c>
      <c r="U216" s="1">
        <f t="shared" si="53"/>
        <v>0</v>
      </c>
      <c r="V216" s="5">
        <f t="shared" si="54"/>
        <v>0</v>
      </c>
      <c r="W216" s="5">
        <f t="shared" si="55"/>
        <v>0</v>
      </c>
      <c r="Z216" s="1">
        <f t="shared" si="66"/>
        <v>10</v>
      </c>
      <c r="AA216" s="1" t="e">
        <f t="shared" si="67"/>
        <v>#NUM!</v>
      </c>
      <c r="AB216" s="1">
        <f t="shared" si="68"/>
        <v>10</v>
      </c>
      <c r="AD216" s="1">
        <f t="shared" si="59"/>
        <v>0</v>
      </c>
      <c r="AE216" s="1">
        <f t="shared" si="60"/>
        <v>0</v>
      </c>
      <c r="AF216" s="5">
        <f t="shared" si="61"/>
        <v>0</v>
      </c>
      <c r="AH216" s="1">
        <f t="shared" si="62"/>
        <v>-2.8650000000000002</v>
      </c>
      <c r="AI216" s="1">
        <f t="shared" si="63"/>
        <v>1.0000000000000231E-2</v>
      </c>
      <c r="AJ216" s="1" t="e">
        <f t="shared" si="64"/>
        <v>#NUM!</v>
      </c>
      <c r="AK216" s="5" t="e">
        <f t="shared" si="65"/>
        <v>#NUM!</v>
      </c>
    </row>
    <row r="217" spans="5:37">
      <c r="E217" s="1">
        <v>-2.85</v>
      </c>
      <c r="F217" s="5" t="e">
        <f t="shared" si="52"/>
        <v>#NUM!</v>
      </c>
      <c r="G217" s="5"/>
      <c r="N217" s="1">
        <f t="shared" si="56"/>
        <v>0</v>
      </c>
      <c r="O217" s="1" t="e">
        <f t="shared" si="57"/>
        <v>#NUM!</v>
      </c>
      <c r="P217" s="1">
        <f t="shared" si="58"/>
        <v>0</v>
      </c>
      <c r="U217" s="1">
        <f t="shared" si="53"/>
        <v>0</v>
      </c>
      <c r="V217" s="5">
        <f t="shared" si="54"/>
        <v>0</v>
      </c>
      <c r="W217" s="5">
        <f t="shared" si="55"/>
        <v>0</v>
      </c>
      <c r="Z217" s="1">
        <f t="shared" si="66"/>
        <v>10</v>
      </c>
      <c r="AA217" s="1" t="e">
        <f t="shared" si="67"/>
        <v>#NUM!</v>
      </c>
      <c r="AB217" s="1">
        <f t="shared" si="68"/>
        <v>10</v>
      </c>
      <c r="AD217" s="1">
        <f t="shared" si="59"/>
        <v>0</v>
      </c>
      <c r="AE217" s="1">
        <f t="shared" si="60"/>
        <v>0</v>
      </c>
      <c r="AF217" s="5">
        <f t="shared" si="61"/>
        <v>0</v>
      </c>
      <c r="AH217" s="1">
        <f t="shared" si="62"/>
        <v>-2.855</v>
      </c>
      <c r="AI217" s="1">
        <f t="shared" si="63"/>
        <v>9.9999999999997868E-3</v>
      </c>
      <c r="AJ217" s="1" t="e">
        <f t="shared" si="64"/>
        <v>#NUM!</v>
      </c>
      <c r="AK217" s="5" t="e">
        <f t="shared" si="65"/>
        <v>#NUM!</v>
      </c>
    </row>
    <row r="218" spans="5:37">
      <c r="E218" s="1">
        <v>-2.84</v>
      </c>
      <c r="F218" s="5" t="e">
        <f t="shared" si="52"/>
        <v>#NUM!</v>
      </c>
      <c r="G218" s="5"/>
      <c r="N218" s="1">
        <f t="shared" si="56"/>
        <v>0</v>
      </c>
      <c r="O218" s="1" t="e">
        <f t="shared" si="57"/>
        <v>#NUM!</v>
      </c>
      <c r="P218" s="1">
        <f t="shared" si="58"/>
        <v>0</v>
      </c>
      <c r="U218" s="1">
        <f t="shared" si="53"/>
        <v>0</v>
      </c>
      <c r="V218" s="5">
        <f t="shared" si="54"/>
        <v>0</v>
      </c>
      <c r="W218" s="5">
        <f t="shared" si="55"/>
        <v>0</v>
      </c>
      <c r="Z218" s="1">
        <f t="shared" si="66"/>
        <v>10</v>
      </c>
      <c r="AA218" s="1" t="e">
        <f t="shared" si="67"/>
        <v>#NUM!</v>
      </c>
      <c r="AB218" s="1">
        <f t="shared" si="68"/>
        <v>10</v>
      </c>
      <c r="AD218" s="1">
        <f t="shared" si="59"/>
        <v>0</v>
      </c>
      <c r="AE218" s="1">
        <f t="shared" si="60"/>
        <v>0</v>
      </c>
      <c r="AF218" s="5">
        <f t="shared" si="61"/>
        <v>0</v>
      </c>
      <c r="AH218" s="1">
        <f t="shared" si="62"/>
        <v>-2.8449999999999998</v>
      </c>
      <c r="AI218" s="1">
        <f t="shared" si="63"/>
        <v>1.0000000000000231E-2</v>
      </c>
      <c r="AJ218" s="1" t="e">
        <f t="shared" si="64"/>
        <v>#NUM!</v>
      </c>
      <c r="AK218" s="5" t="e">
        <f t="shared" si="65"/>
        <v>#NUM!</v>
      </c>
    </row>
    <row r="219" spans="5:37">
      <c r="E219" s="1">
        <v>-2.83</v>
      </c>
      <c r="F219" s="5" t="e">
        <f t="shared" si="52"/>
        <v>#NUM!</v>
      </c>
      <c r="G219" s="5"/>
      <c r="N219" s="1">
        <f t="shared" si="56"/>
        <v>0</v>
      </c>
      <c r="O219" s="1" t="e">
        <f t="shared" si="57"/>
        <v>#NUM!</v>
      </c>
      <c r="P219" s="1">
        <f t="shared" si="58"/>
        <v>0</v>
      </c>
      <c r="U219" s="1">
        <f t="shared" si="53"/>
        <v>0</v>
      </c>
      <c r="V219" s="5">
        <f t="shared" si="54"/>
        <v>0</v>
      </c>
      <c r="W219" s="5">
        <f t="shared" si="55"/>
        <v>0</v>
      </c>
      <c r="Z219" s="1">
        <f t="shared" si="66"/>
        <v>10</v>
      </c>
      <c r="AA219" s="1" t="e">
        <f t="shared" si="67"/>
        <v>#NUM!</v>
      </c>
      <c r="AB219" s="1">
        <f t="shared" si="68"/>
        <v>10</v>
      </c>
      <c r="AD219" s="1">
        <f t="shared" si="59"/>
        <v>0</v>
      </c>
      <c r="AE219" s="1">
        <f t="shared" si="60"/>
        <v>0</v>
      </c>
      <c r="AF219" s="5">
        <f t="shared" si="61"/>
        <v>0</v>
      </c>
      <c r="AH219" s="1">
        <f t="shared" si="62"/>
        <v>-2.835</v>
      </c>
      <c r="AI219" s="1">
        <f t="shared" si="63"/>
        <v>9.9999999999997868E-3</v>
      </c>
      <c r="AJ219" s="1" t="e">
        <f t="shared" si="64"/>
        <v>#NUM!</v>
      </c>
      <c r="AK219" s="5" t="e">
        <f t="shared" si="65"/>
        <v>#NUM!</v>
      </c>
    </row>
    <row r="220" spans="5:37">
      <c r="E220" s="1">
        <v>-2.82</v>
      </c>
      <c r="F220" s="5" t="e">
        <f t="shared" si="52"/>
        <v>#NUM!</v>
      </c>
      <c r="G220" s="5"/>
      <c r="N220" s="1">
        <f t="shared" si="56"/>
        <v>0</v>
      </c>
      <c r="O220" s="1" t="e">
        <f t="shared" si="57"/>
        <v>#NUM!</v>
      </c>
      <c r="P220" s="1">
        <f t="shared" si="58"/>
        <v>0</v>
      </c>
      <c r="U220" s="1">
        <f t="shared" si="53"/>
        <v>0</v>
      </c>
      <c r="V220" s="5">
        <f t="shared" si="54"/>
        <v>0</v>
      </c>
      <c r="W220" s="5">
        <f t="shared" si="55"/>
        <v>0</v>
      </c>
      <c r="Z220" s="1">
        <f t="shared" si="66"/>
        <v>10</v>
      </c>
      <c r="AA220" s="1" t="e">
        <f t="shared" si="67"/>
        <v>#NUM!</v>
      </c>
      <c r="AB220" s="1">
        <f t="shared" si="68"/>
        <v>10</v>
      </c>
      <c r="AD220" s="1">
        <f t="shared" si="59"/>
        <v>0</v>
      </c>
      <c r="AE220" s="1">
        <f t="shared" si="60"/>
        <v>0</v>
      </c>
      <c r="AF220" s="5">
        <f t="shared" si="61"/>
        <v>0</v>
      </c>
      <c r="AH220" s="1">
        <f t="shared" si="62"/>
        <v>-2.8250000000000002</v>
      </c>
      <c r="AI220" s="1">
        <f t="shared" si="63"/>
        <v>1.0000000000000231E-2</v>
      </c>
      <c r="AJ220" s="1" t="e">
        <f t="shared" si="64"/>
        <v>#NUM!</v>
      </c>
      <c r="AK220" s="5" t="e">
        <f t="shared" si="65"/>
        <v>#NUM!</v>
      </c>
    </row>
    <row r="221" spans="5:37">
      <c r="E221" s="1">
        <v>-2.81</v>
      </c>
      <c r="F221" s="5" t="e">
        <f t="shared" si="52"/>
        <v>#NUM!</v>
      </c>
      <c r="G221" s="5"/>
      <c r="N221" s="1">
        <f t="shared" si="56"/>
        <v>0</v>
      </c>
      <c r="O221" s="1" t="e">
        <f t="shared" si="57"/>
        <v>#NUM!</v>
      </c>
      <c r="P221" s="1">
        <f t="shared" si="58"/>
        <v>0</v>
      </c>
      <c r="U221" s="1">
        <f t="shared" si="53"/>
        <v>0</v>
      </c>
      <c r="V221" s="5">
        <f t="shared" si="54"/>
        <v>0</v>
      </c>
      <c r="W221" s="5">
        <f t="shared" si="55"/>
        <v>0</v>
      </c>
      <c r="Z221" s="1">
        <f t="shared" si="66"/>
        <v>10</v>
      </c>
      <c r="AA221" s="1" t="e">
        <f t="shared" si="67"/>
        <v>#NUM!</v>
      </c>
      <c r="AB221" s="1">
        <f t="shared" si="68"/>
        <v>10</v>
      </c>
      <c r="AD221" s="1">
        <f t="shared" si="59"/>
        <v>0</v>
      </c>
      <c r="AE221" s="1">
        <f t="shared" si="60"/>
        <v>0</v>
      </c>
      <c r="AF221" s="5">
        <f t="shared" si="61"/>
        <v>0</v>
      </c>
      <c r="AH221" s="1">
        <f t="shared" si="62"/>
        <v>-2.8149999999999999</v>
      </c>
      <c r="AI221" s="1">
        <f t="shared" si="63"/>
        <v>9.9999999999997868E-3</v>
      </c>
      <c r="AJ221" s="1" t="e">
        <f t="shared" si="64"/>
        <v>#NUM!</v>
      </c>
      <c r="AK221" s="5" t="e">
        <f t="shared" si="65"/>
        <v>#NUM!</v>
      </c>
    </row>
    <row r="222" spans="5:37">
      <c r="E222" s="1">
        <v>-2.8</v>
      </c>
      <c r="F222" s="5" t="e">
        <f t="shared" si="52"/>
        <v>#NUM!</v>
      </c>
      <c r="G222" s="5"/>
      <c r="N222" s="1">
        <f t="shared" si="56"/>
        <v>0</v>
      </c>
      <c r="O222" s="1" t="e">
        <f t="shared" si="57"/>
        <v>#NUM!</v>
      </c>
      <c r="P222" s="1">
        <f t="shared" si="58"/>
        <v>0</v>
      </c>
      <c r="U222" s="1">
        <f t="shared" si="53"/>
        <v>0</v>
      </c>
      <c r="V222" s="5">
        <f t="shared" si="54"/>
        <v>0</v>
      </c>
      <c r="W222" s="5">
        <f t="shared" si="55"/>
        <v>0</v>
      </c>
      <c r="Z222" s="1">
        <f t="shared" si="66"/>
        <v>10</v>
      </c>
      <c r="AA222" s="1" t="e">
        <f t="shared" si="67"/>
        <v>#NUM!</v>
      </c>
      <c r="AB222" s="1">
        <f t="shared" si="68"/>
        <v>10</v>
      </c>
      <c r="AD222" s="1">
        <f t="shared" si="59"/>
        <v>0</v>
      </c>
      <c r="AE222" s="1">
        <f t="shared" si="60"/>
        <v>0</v>
      </c>
      <c r="AF222" s="5">
        <f t="shared" si="61"/>
        <v>0</v>
      </c>
      <c r="AH222" s="1">
        <f t="shared" si="62"/>
        <v>-2.8049999999999997</v>
      </c>
      <c r="AI222" s="1">
        <f t="shared" si="63"/>
        <v>1.0000000000000231E-2</v>
      </c>
      <c r="AJ222" s="1" t="e">
        <f t="shared" si="64"/>
        <v>#NUM!</v>
      </c>
      <c r="AK222" s="5" t="e">
        <f t="shared" si="65"/>
        <v>#NUM!</v>
      </c>
    </row>
    <row r="223" spans="5:37">
      <c r="E223" s="1">
        <v>-2.79</v>
      </c>
      <c r="F223" s="5" t="e">
        <f t="shared" si="52"/>
        <v>#NUM!</v>
      </c>
      <c r="G223" s="5"/>
      <c r="N223" s="1">
        <f t="shared" si="56"/>
        <v>0</v>
      </c>
      <c r="O223" s="1" t="e">
        <f t="shared" si="57"/>
        <v>#NUM!</v>
      </c>
      <c r="P223" s="1">
        <f t="shared" si="58"/>
        <v>0</v>
      </c>
      <c r="U223" s="1">
        <f t="shared" si="53"/>
        <v>0</v>
      </c>
      <c r="V223" s="5">
        <f t="shared" si="54"/>
        <v>0</v>
      </c>
      <c r="W223" s="5">
        <f t="shared" si="55"/>
        <v>0</v>
      </c>
      <c r="Z223" s="1">
        <f t="shared" si="66"/>
        <v>10</v>
      </c>
      <c r="AA223" s="1" t="e">
        <f t="shared" si="67"/>
        <v>#NUM!</v>
      </c>
      <c r="AB223" s="1">
        <f t="shared" si="68"/>
        <v>10</v>
      </c>
      <c r="AD223" s="1">
        <f t="shared" si="59"/>
        <v>0</v>
      </c>
      <c r="AE223" s="1">
        <f t="shared" si="60"/>
        <v>0</v>
      </c>
      <c r="AF223" s="5">
        <f t="shared" si="61"/>
        <v>0</v>
      </c>
      <c r="AH223" s="1">
        <f t="shared" si="62"/>
        <v>-2.7949999999999999</v>
      </c>
      <c r="AI223" s="1">
        <f t="shared" si="63"/>
        <v>9.9999999999997868E-3</v>
      </c>
      <c r="AJ223" s="1" t="e">
        <f t="shared" si="64"/>
        <v>#NUM!</v>
      </c>
      <c r="AK223" s="5" t="e">
        <f t="shared" si="65"/>
        <v>#NUM!</v>
      </c>
    </row>
    <row r="224" spans="5:37">
      <c r="E224" s="1">
        <v>-2.78</v>
      </c>
      <c r="F224" s="5" t="e">
        <f t="shared" si="52"/>
        <v>#NUM!</v>
      </c>
      <c r="G224" s="5"/>
      <c r="N224" s="1">
        <f t="shared" si="56"/>
        <v>0</v>
      </c>
      <c r="O224" s="1" t="e">
        <f t="shared" si="57"/>
        <v>#NUM!</v>
      </c>
      <c r="P224" s="1">
        <f t="shared" si="58"/>
        <v>0</v>
      </c>
      <c r="U224" s="1">
        <f t="shared" si="53"/>
        <v>0</v>
      </c>
      <c r="V224" s="5">
        <f t="shared" si="54"/>
        <v>0</v>
      </c>
      <c r="W224" s="5">
        <f t="shared" si="55"/>
        <v>0</v>
      </c>
      <c r="Z224" s="1">
        <f t="shared" si="66"/>
        <v>10</v>
      </c>
      <c r="AA224" s="1" t="e">
        <f t="shared" si="67"/>
        <v>#NUM!</v>
      </c>
      <c r="AB224" s="1">
        <f t="shared" si="68"/>
        <v>10</v>
      </c>
      <c r="AD224" s="1">
        <f t="shared" si="59"/>
        <v>0</v>
      </c>
      <c r="AE224" s="1">
        <f t="shared" si="60"/>
        <v>0</v>
      </c>
      <c r="AF224" s="5">
        <f t="shared" si="61"/>
        <v>0</v>
      </c>
      <c r="AH224" s="1">
        <f t="shared" si="62"/>
        <v>-2.7850000000000001</v>
      </c>
      <c r="AI224" s="1">
        <f t="shared" si="63"/>
        <v>1.0000000000000231E-2</v>
      </c>
      <c r="AJ224" s="1" t="e">
        <f t="shared" si="64"/>
        <v>#NUM!</v>
      </c>
      <c r="AK224" s="5" t="e">
        <f t="shared" si="65"/>
        <v>#NUM!</v>
      </c>
    </row>
    <row r="225" spans="5:37">
      <c r="E225" s="1">
        <v>-2.77</v>
      </c>
      <c r="F225" s="5" t="e">
        <f t="shared" si="52"/>
        <v>#NUM!</v>
      </c>
      <c r="G225" s="5"/>
      <c r="N225" s="1">
        <f t="shared" si="56"/>
        <v>0</v>
      </c>
      <c r="O225" s="1" t="e">
        <f t="shared" si="57"/>
        <v>#NUM!</v>
      </c>
      <c r="P225" s="1">
        <f t="shared" si="58"/>
        <v>0</v>
      </c>
      <c r="U225" s="1">
        <f t="shared" si="53"/>
        <v>0</v>
      </c>
      <c r="V225" s="5">
        <f t="shared" si="54"/>
        <v>0</v>
      </c>
      <c r="W225" s="5">
        <f t="shared" si="55"/>
        <v>0</v>
      </c>
      <c r="Z225" s="1">
        <f t="shared" si="66"/>
        <v>10</v>
      </c>
      <c r="AA225" s="1" t="e">
        <f t="shared" si="67"/>
        <v>#NUM!</v>
      </c>
      <c r="AB225" s="1">
        <f t="shared" si="68"/>
        <v>10</v>
      </c>
      <c r="AD225" s="1">
        <f t="shared" si="59"/>
        <v>0</v>
      </c>
      <c r="AE225" s="1">
        <f t="shared" si="60"/>
        <v>0</v>
      </c>
      <c r="AF225" s="5">
        <f t="shared" si="61"/>
        <v>0</v>
      </c>
      <c r="AH225" s="1">
        <f t="shared" si="62"/>
        <v>-2.7749999999999999</v>
      </c>
      <c r="AI225" s="1">
        <f t="shared" si="63"/>
        <v>9.9999999999997868E-3</v>
      </c>
      <c r="AJ225" s="1" t="e">
        <f t="shared" si="64"/>
        <v>#NUM!</v>
      </c>
      <c r="AK225" s="5" t="e">
        <f t="shared" si="65"/>
        <v>#NUM!</v>
      </c>
    </row>
    <row r="226" spans="5:37">
      <c r="E226" s="1">
        <v>-2.76</v>
      </c>
      <c r="F226" s="5" t="e">
        <f t="shared" si="52"/>
        <v>#NUM!</v>
      </c>
      <c r="G226" s="5"/>
      <c r="N226" s="1">
        <f t="shared" si="56"/>
        <v>0</v>
      </c>
      <c r="O226" s="1" t="e">
        <f t="shared" si="57"/>
        <v>#NUM!</v>
      </c>
      <c r="P226" s="1">
        <f t="shared" si="58"/>
        <v>0</v>
      </c>
      <c r="U226" s="1">
        <f t="shared" si="53"/>
        <v>0</v>
      </c>
      <c r="V226" s="5">
        <f t="shared" si="54"/>
        <v>0</v>
      </c>
      <c r="W226" s="5">
        <f t="shared" si="55"/>
        <v>0</v>
      </c>
      <c r="Z226" s="1">
        <f t="shared" si="66"/>
        <v>10</v>
      </c>
      <c r="AA226" s="1" t="e">
        <f t="shared" si="67"/>
        <v>#NUM!</v>
      </c>
      <c r="AB226" s="1">
        <f t="shared" si="68"/>
        <v>10</v>
      </c>
      <c r="AD226" s="1">
        <f t="shared" si="59"/>
        <v>0</v>
      </c>
      <c r="AE226" s="1">
        <f t="shared" si="60"/>
        <v>0</v>
      </c>
      <c r="AF226" s="5">
        <f t="shared" si="61"/>
        <v>0</v>
      </c>
      <c r="AH226" s="1">
        <f t="shared" si="62"/>
        <v>-2.7649999999999997</v>
      </c>
      <c r="AI226" s="1">
        <f t="shared" si="63"/>
        <v>1.0000000000000231E-2</v>
      </c>
      <c r="AJ226" s="1" t="e">
        <f t="shared" si="64"/>
        <v>#NUM!</v>
      </c>
      <c r="AK226" s="5" t="e">
        <f t="shared" si="65"/>
        <v>#NUM!</v>
      </c>
    </row>
    <row r="227" spans="5:37">
      <c r="E227" s="1">
        <v>-2.75</v>
      </c>
      <c r="F227" s="5" t="e">
        <f t="shared" si="52"/>
        <v>#NUM!</v>
      </c>
      <c r="G227" s="5"/>
      <c r="N227" s="1">
        <f t="shared" si="56"/>
        <v>0</v>
      </c>
      <c r="O227" s="1" t="e">
        <f t="shared" si="57"/>
        <v>#NUM!</v>
      </c>
      <c r="P227" s="1">
        <f t="shared" si="58"/>
        <v>0</v>
      </c>
      <c r="U227" s="1">
        <f t="shared" si="53"/>
        <v>0</v>
      </c>
      <c r="V227" s="5">
        <f t="shared" si="54"/>
        <v>0</v>
      </c>
      <c r="W227" s="5">
        <f t="shared" si="55"/>
        <v>0</v>
      </c>
      <c r="Z227" s="1">
        <f t="shared" si="66"/>
        <v>10</v>
      </c>
      <c r="AA227" s="1" t="e">
        <f t="shared" si="67"/>
        <v>#NUM!</v>
      </c>
      <c r="AB227" s="1">
        <f t="shared" si="68"/>
        <v>10</v>
      </c>
      <c r="AD227" s="1">
        <f t="shared" si="59"/>
        <v>0</v>
      </c>
      <c r="AE227" s="1">
        <f t="shared" si="60"/>
        <v>0</v>
      </c>
      <c r="AF227" s="5">
        <f t="shared" si="61"/>
        <v>0</v>
      </c>
      <c r="AH227" s="1">
        <f t="shared" si="62"/>
        <v>-2.7549999999999999</v>
      </c>
      <c r="AI227" s="1">
        <f t="shared" si="63"/>
        <v>9.9999999999997868E-3</v>
      </c>
      <c r="AJ227" s="1" t="e">
        <f t="shared" si="64"/>
        <v>#NUM!</v>
      </c>
      <c r="AK227" s="5" t="e">
        <f t="shared" si="65"/>
        <v>#NUM!</v>
      </c>
    </row>
    <row r="228" spans="5:37">
      <c r="E228" s="1">
        <v>-2.74</v>
      </c>
      <c r="F228" s="5" t="e">
        <f t="shared" si="52"/>
        <v>#NUM!</v>
      </c>
      <c r="G228" s="5"/>
      <c r="N228" s="1">
        <f t="shared" si="56"/>
        <v>0</v>
      </c>
      <c r="O228" s="1" t="e">
        <f t="shared" si="57"/>
        <v>#NUM!</v>
      </c>
      <c r="P228" s="1">
        <f t="shared" si="58"/>
        <v>0</v>
      </c>
      <c r="U228" s="1">
        <f t="shared" si="53"/>
        <v>0</v>
      </c>
      <c r="V228" s="5">
        <f t="shared" si="54"/>
        <v>0</v>
      </c>
      <c r="W228" s="5">
        <f t="shared" si="55"/>
        <v>0</v>
      </c>
      <c r="Z228" s="1">
        <f t="shared" si="66"/>
        <v>10</v>
      </c>
      <c r="AA228" s="1" t="e">
        <f t="shared" si="67"/>
        <v>#NUM!</v>
      </c>
      <c r="AB228" s="1">
        <f t="shared" si="68"/>
        <v>10</v>
      </c>
      <c r="AD228" s="1">
        <f t="shared" si="59"/>
        <v>0</v>
      </c>
      <c r="AE228" s="1">
        <f t="shared" si="60"/>
        <v>0</v>
      </c>
      <c r="AF228" s="5">
        <f t="shared" si="61"/>
        <v>0</v>
      </c>
      <c r="AH228" s="1">
        <f t="shared" si="62"/>
        <v>-2.7450000000000001</v>
      </c>
      <c r="AI228" s="1">
        <f t="shared" si="63"/>
        <v>9.9999999999997868E-3</v>
      </c>
      <c r="AJ228" s="1" t="e">
        <f t="shared" si="64"/>
        <v>#NUM!</v>
      </c>
      <c r="AK228" s="5" t="e">
        <f t="shared" si="65"/>
        <v>#NUM!</v>
      </c>
    </row>
    <row r="229" spans="5:37">
      <c r="E229" s="1">
        <v>-2.73</v>
      </c>
      <c r="F229" s="5" t="e">
        <f t="shared" si="52"/>
        <v>#NUM!</v>
      </c>
      <c r="G229" s="5"/>
      <c r="N229" s="1">
        <f t="shared" si="56"/>
        <v>0</v>
      </c>
      <c r="O229" s="1" t="e">
        <f t="shared" si="57"/>
        <v>#NUM!</v>
      </c>
      <c r="P229" s="1">
        <f t="shared" si="58"/>
        <v>0</v>
      </c>
      <c r="U229" s="1">
        <f t="shared" si="53"/>
        <v>0</v>
      </c>
      <c r="V229" s="5">
        <f t="shared" si="54"/>
        <v>0</v>
      </c>
      <c r="W229" s="5">
        <f t="shared" si="55"/>
        <v>0</v>
      </c>
      <c r="Z229" s="1">
        <f t="shared" si="66"/>
        <v>10</v>
      </c>
      <c r="AA229" s="1" t="e">
        <f t="shared" si="67"/>
        <v>#NUM!</v>
      </c>
      <c r="AB229" s="1">
        <f t="shared" si="68"/>
        <v>10</v>
      </c>
      <c r="AD229" s="1">
        <f t="shared" si="59"/>
        <v>0</v>
      </c>
      <c r="AE229" s="1">
        <f t="shared" si="60"/>
        <v>0</v>
      </c>
      <c r="AF229" s="5">
        <f t="shared" si="61"/>
        <v>0</v>
      </c>
      <c r="AH229" s="1">
        <f t="shared" si="62"/>
        <v>-2.7350000000000003</v>
      </c>
      <c r="AI229" s="1">
        <f t="shared" si="63"/>
        <v>1.0000000000000231E-2</v>
      </c>
      <c r="AJ229" s="1" t="e">
        <f t="shared" si="64"/>
        <v>#NUM!</v>
      </c>
      <c r="AK229" s="5" t="e">
        <f t="shared" si="65"/>
        <v>#NUM!</v>
      </c>
    </row>
    <row r="230" spans="5:37">
      <c r="E230" s="1">
        <v>-2.72</v>
      </c>
      <c r="F230" s="5" t="e">
        <f t="shared" si="52"/>
        <v>#NUM!</v>
      </c>
      <c r="G230" s="5"/>
      <c r="N230" s="1">
        <f t="shared" si="56"/>
        <v>0</v>
      </c>
      <c r="O230" s="1" t="e">
        <f t="shared" si="57"/>
        <v>#NUM!</v>
      </c>
      <c r="P230" s="1">
        <f t="shared" si="58"/>
        <v>0</v>
      </c>
      <c r="U230" s="1">
        <f t="shared" si="53"/>
        <v>0</v>
      </c>
      <c r="V230" s="5">
        <f t="shared" si="54"/>
        <v>0</v>
      </c>
      <c r="W230" s="5">
        <f t="shared" si="55"/>
        <v>0</v>
      </c>
      <c r="Z230" s="1">
        <f t="shared" si="66"/>
        <v>10</v>
      </c>
      <c r="AA230" s="1" t="e">
        <f t="shared" si="67"/>
        <v>#NUM!</v>
      </c>
      <c r="AB230" s="1">
        <f t="shared" si="68"/>
        <v>10</v>
      </c>
      <c r="AD230" s="1">
        <f t="shared" si="59"/>
        <v>0</v>
      </c>
      <c r="AE230" s="1">
        <f t="shared" si="60"/>
        <v>0</v>
      </c>
      <c r="AF230" s="5">
        <f t="shared" si="61"/>
        <v>0</v>
      </c>
      <c r="AH230" s="1">
        <f t="shared" si="62"/>
        <v>-2.7250000000000001</v>
      </c>
      <c r="AI230" s="1">
        <f t="shared" si="63"/>
        <v>9.9999999999997868E-3</v>
      </c>
      <c r="AJ230" s="1" t="e">
        <f t="shared" si="64"/>
        <v>#NUM!</v>
      </c>
      <c r="AK230" s="5" t="e">
        <f t="shared" si="65"/>
        <v>#NUM!</v>
      </c>
    </row>
    <row r="231" spans="5:37">
      <c r="E231" s="1">
        <v>-2.71</v>
      </c>
      <c r="F231" s="5" t="e">
        <f t="shared" si="52"/>
        <v>#NUM!</v>
      </c>
      <c r="G231" s="5"/>
      <c r="N231" s="1">
        <f t="shared" si="56"/>
        <v>0</v>
      </c>
      <c r="O231" s="1" t="e">
        <f t="shared" si="57"/>
        <v>#NUM!</v>
      </c>
      <c r="P231" s="1">
        <f t="shared" si="58"/>
        <v>0</v>
      </c>
      <c r="U231" s="1">
        <f t="shared" si="53"/>
        <v>0</v>
      </c>
      <c r="V231" s="5">
        <f t="shared" si="54"/>
        <v>0</v>
      </c>
      <c r="W231" s="5">
        <f t="shared" si="55"/>
        <v>0</v>
      </c>
      <c r="Z231" s="1">
        <f t="shared" si="66"/>
        <v>10</v>
      </c>
      <c r="AA231" s="1" t="e">
        <f t="shared" si="67"/>
        <v>#NUM!</v>
      </c>
      <c r="AB231" s="1">
        <f t="shared" si="68"/>
        <v>10</v>
      </c>
      <c r="AD231" s="1">
        <f t="shared" si="59"/>
        <v>0</v>
      </c>
      <c r="AE231" s="1">
        <f t="shared" si="60"/>
        <v>0</v>
      </c>
      <c r="AF231" s="5">
        <f t="shared" si="61"/>
        <v>0</v>
      </c>
      <c r="AH231" s="1">
        <f t="shared" si="62"/>
        <v>-2.7149999999999999</v>
      </c>
      <c r="AI231" s="1">
        <f t="shared" si="63"/>
        <v>1.0000000000000231E-2</v>
      </c>
      <c r="AJ231" s="1" t="e">
        <f t="shared" si="64"/>
        <v>#NUM!</v>
      </c>
      <c r="AK231" s="5" t="e">
        <f t="shared" si="65"/>
        <v>#NUM!</v>
      </c>
    </row>
    <row r="232" spans="5:37">
      <c r="E232" s="1">
        <v>-2.7</v>
      </c>
      <c r="F232" s="5" t="e">
        <f t="shared" si="52"/>
        <v>#NUM!</v>
      </c>
      <c r="G232" s="5"/>
      <c r="N232" s="1">
        <f t="shared" si="56"/>
        <v>0</v>
      </c>
      <c r="O232" s="1" t="e">
        <f t="shared" si="57"/>
        <v>#NUM!</v>
      </c>
      <c r="P232" s="1">
        <f t="shared" si="58"/>
        <v>0</v>
      </c>
      <c r="U232" s="1">
        <f t="shared" si="53"/>
        <v>0</v>
      </c>
      <c r="V232" s="5">
        <f t="shared" si="54"/>
        <v>0</v>
      </c>
      <c r="W232" s="5">
        <f t="shared" si="55"/>
        <v>0</v>
      </c>
      <c r="Z232" s="1">
        <f t="shared" si="66"/>
        <v>10</v>
      </c>
      <c r="AA232" s="1" t="e">
        <f t="shared" si="67"/>
        <v>#NUM!</v>
      </c>
      <c r="AB232" s="1">
        <f t="shared" si="68"/>
        <v>10</v>
      </c>
      <c r="AD232" s="1">
        <f t="shared" si="59"/>
        <v>0</v>
      </c>
      <c r="AE232" s="1">
        <f t="shared" si="60"/>
        <v>0</v>
      </c>
      <c r="AF232" s="5">
        <f t="shared" si="61"/>
        <v>0</v>
      </c>
      <c r="AH232" s="1">
        <f t="shared" si="62"/>
        <v>-2.7050000000000001</v>
      </c>
      <c r="AI232" s="1">
        <f t="shared" si="63"/>
        <v>9.9999999999997868E-3</v>
      </c>
      <c r="AJ232" s="1" t="e">
        <f t="shared" si="64"/>
        <v>#NUM!</v>
      </c>
      <c r="AK232" s="5" t="e">
        <f t="shared" si="65"/>
        <v>#NUM!</v>
      </c>
    </row>
    <row r="233" spans="5:37">
      <c r="E233" s="1">
        <v>-2.69</v>
      </c>
      <c r="F233" s="5" t="e">
        <f t="shared" si="52"/>
        <v>#NUM!</v>
      </c>
      <c r="G233" s="5"/>
      <c r="N233" s="1">
        <f t="shared" si="56"/>
        <v>0</v>
      </c>
      <c r="O233" s="1" t="e">
        <f t="shared" si="57"/>
        <v>#NUM!</v>
      </c>
      <c r="P233" s="1">
        <f t="shared" si="58"/>
        <v>0</v>
      </c>
      <c r="U233" s="1">
        <f t="shared" si="53"/>
        <v>0</v>
      </c>
      <c r="V233" s="5">
        <f t="shared" si="54"/>
        <v>0</v>
      </c>
      <c r="W233" s="5">
        <f t="shared" si="55"/>
        <v>0</v>
      </c>
      <c r="Z233" s="1">
        <f t="shared" si="66"/>
        <v>10</v>
      </c>
      <c r="AA233" s="1" t="e">
        <f t="shared" si="67"/>
        <v>#NUM!</v>
      </c>
      <c r="AB233" s="1">
        <f t="shared" si="68"/>
        <v>10</v>
      </c>
      <c r="AD233" s="1">
        <f t="shared" si="59"/>
        <v>0</v>
      </c>
      <c r="AE233" s="1">
        <f t="shared" si="60"/>
        <v>0</v>
      </c>
      <c r="AF233" s="5">
        <f t="shared" si="61"/>
        <v>0</v>
      </c>
      <c r="AH233" s="1">
        <f t="shared" si="62"/>
        <v>-2.6950000000000003</v>
      </c>
      <c r="AI233" s="1">
        <f t="shared" si="63"/>
        <v>1.0000000000000231E-2</v>
      </c>
      <c r="AJ233" s="1" t="e">
        <f t="shared" si="64"/>
        <v>#NUM!</v>
      </c>
      <c r="AK233" s="5" t="e">
        <f t="shared" si="65"/>
        <v>#NUM!</v>
      </c>
    </row>
    <row r="234" spans="5:37">
      <c r="E234" s="1">
        <v>-2.68</v>
      </c>
      <c r="F234" s="5" t="e">
        <f t="shared" si="52"/>
        <v>#NUM!</v>
      </c>
      <c r="G234" s="5"/>
      <c r="N234" s="1">
        <f t="shared" si="56"/>
        <v>0</v>
      </c>
      <c r="O234" s="1" t="e">
        <f t="shared" si="57"/>
        <v>#NUM!</v>
      </c>
      <c r="P234" s="1">
        <f t="shared" si="58"/>
        <v>0</v>
      </c>
      <c r="U234" s="1">
        <f t="shared" si="53"/>
        <v>0</v>
      </c>
      <c r="V234" s="5">
        <f t="shared" si="54"/>
        <v>0</v>
      </c>
      <c r="W234" s="5">
        <f t="shared" si="55"/>
        <v>0</v>
      </c>
      <c r="Z234" s="1">
        <f t="shared" si="66"/>
        <v>10</v>
      </c>
      <c r="AA234" s="1" t="e">
        <f t="shared" si="67"/>
        <v>#NUM!</v>
      </c>
      <c r="AB234" s="1">
        <f t="shared" si="68"/>
        <v>10</v>
      </c>
      <c r="AD234" s="1">
        <f t="shared" si="59"/>
        <v>0</v>
      </c>
      <c r="AE234" s="1">
        <f t="shared" si="60"/>
        <v>0</v>
      </c>
      <c r="AF234" s="5">
        <f t="shared" si="61"/>
        <v>0</v>
      </c>
      <c r="AH234" s="1">
        <f t="shared" si="62"/>
        <v>-2.6850000000000001</v>
      </c>
      <c r="AI234" s="1">
        <f t="shared" si="63"/>
        <v>9.9999999999997868E-3</v>
      </c>
      <c r="AJ234" s="1" t="e">
        <f t="shared" si="64"/>
        <v>#NUM!</v>
      </c>
      <c r="AK234" s="5" t="e">
        <f t="shared" si="65"/>
        <v>#NUM!</v>
      </c>
    </row>
    <row r="235" spans="5:37">
      <c r="E235" s="1">
        <v>-2.67</v>
      </c>
      <c r="F235" s="5" t="e">
        <f t="shared" si="52"/>
        <v>#NUM!</v>
      </c>
      <c r="G235" s="5"/>
      <c r="N235" s="1">
        <f t="shared" si="56"/>
        <v>0</v>
      </c>
      <c r="O235" s="1" t="e">
        <f t="shared" si="57"/>
        <v>#NUM!</v>
      </c>
      <c r="P235" s="1">
        <f t="shared" si="58"/>
        <v>0</v>
      </c>
      <c r="U235" s="1">
        <f t="shared" si="53"/>
        <v>0</v>
      </c>
      <c r="V235" s="5">
        <f t="shared" si="54"/>
        <v>0</v>
      </c>
      <c r="W235" s="5">
        <f t="shared" si="55"/>
        <v>0</v>
      </c>
      <c r="Z235" s="1">
        <f t="shared" si="66"/>
        <v>10</v>
      </c>
      <c r="AA235" s="1" t="e">
        <f t="shared" si="67"/>
        <v>#NUM!</v>
      </c>
      <c r="AB235" s="1">
        <f t="shared" si="68"/>
        <v>10</v>
      </c>
      <c r="AD235" s="1">
        <f t="shared" si="59"/>
        <v>0</v>
      </c>
      <c r="AE235" s="1">
        <f t="shared" si="60"/>
        <v>0</v>
      </c>
      <c r="AF235" s="5">
        <f t="shared" si="61"/>
        <v>0</v>
      </c>
      <c r="AH235" s="1">
        <f t="shared" si="62"/>
        <v>-2.6749999999999998</v>
      </c>
      <c r="AI235" s="1">
        <f t="shared" si="63"/>
        <v>1.0000000000000231E-2</v>
      </c>
      <c r="AJ235" s="1" t="e">
        <f t="shared" si="64"/>
        <v>#NUM!</v>
      </c>
      <c r="AK235" s="5" t="e">
        <f t="shared" si="65"/>
        <v>#NUM!</v>
      </c>
    </row>
    <row r="236" spans="5:37">
      <c r="E236" s="1">
        <v>-2.66</v>
      </c>
      <c r="F236" s="5" t="e">
        <f t="shared" si="52"/>
        <v>#NUM!</v>
      </c>
      <c r="G236" s="5"/>
      <c r="N236" s="1">
        <f t="shared" si="56"/>
        <v>0</v>
      </c>
      <c r="O236" s="1" t="e">
        <f t="shared" si="57"/>
        <v>#NUM!</v>
      </c>
      <c r="P236" s="1">
        <f t="shared" si="58"/>
        <v>0</v>
      </c>
      <c r="U236" s="1">
        <f t="shared" si="53"/>
        <v>0</v>
      </c>
      <c r="V236" s="5">
        <f t="shared" si="54"/>
        <v>0</v>
      </c>
      <c r="W236" s="5">
        <f t="shared" si="55"/>
        <v>0</v>
      </c>
      <c r="Z236" s="1">
        <f t="shared" si="66"/>
        <v>10</v>
      </c>
      <c r="AA236" s="1" t="e">
        <f t="shared" si="67"/>
        <v>#NUM!</v>
      </c>
      <c r="AB236" s="1">
        <f t="shared" si="68"/>
        <v>10</v>
      </c>
      <c r="AD236" s="1">
        <f t="shared" si="59"/>
        <v>0</v>
      </c>
      <c r="AE236" s="1">
        <f t="shared" si="60"/>
        <v>0</v>
      </c>
      <c r="AF236" s="5">
        <f t="shared" si="61"/>
        <v>0</v>
      </c>
      <c r="AH236" s="1">
        <f t="shared" si="62"/>
        <v>-2.665</v>
      </c>
      <c r="AI236" s="1">
        <f t="shared" si="63"/>
        <v>9.9999999999997868E-3</v>
      </c>
      <c r="AJ236" s="1" t="e">
        <f t="shared" si="64"/>
        <v>#NUM!</v>
      </c>
      <c r="AK236" s="5" t="e">
        <f t="shared" si="65"/>
        <v>#NUM!</v>
      </c>
    </row>
    <row r="237" spans="5:37">
      <c r="E237" s="1">
        <v>-2.65</v>
      </c>
      <c r="F237" s="5" t="e">
        <f t="shared" si="52"/>
        <v>#NUM!</v>
      </c>
      <c r="G237" s="5"/>
      <c r="N237" s="1">
        <f t="shared" si="56"/>
        <v>0</v>
      </c>
      <c r="O237" s="1" t="e">
        <f t="shared" si="57"/>
        <v>#NUM!</v>
      </c>
      <c r="P237" s="1">
        <f t="shared" si="58"/>
        <v>0</v>
      </c>
      <c r="U237" s="1">
        <f t="shared" si="53"/>
        <v>0</v>
      </c>
      <c r="V237" s="5">
        <f t="shared" si="54"/>
        <v>0</v>
      </c>
      <c r="W237" s="5">
        <f t="shared" si="55"/>
        <v>0</v>
      </c>
      <c r="Z237" s="1">
        <f t="shared" si="66"/>
        <v>10</v>
      </c>
      <c r="AA237" s="1" t="e">
        <f t="shared" si="67"/>
        <v>#NUM!</v>
      </c>
      <c r="AB237" s="1">
        <f t="shared" si="68"/>
        <v>10</v>
      </c>
      <c r="AD237" s="1">
        <f t="shared" si="59"/>
        <v>0</v>
      </c>
      <c r="AE237" s="1">
        <f t="shared" si="60"/>
        <v>0</v>
      </c>
      <c r="AF237" s="5">
        <f t="shared" si="61"/>
        <v>0</v>
      </c>
      <c r="AH237" s="1">
        <f t="shared" si="62"/>
        <v>-2.6550000000000002</v>
      </c>
      <c r="AI237" s="1">
        <f t="shared" si="63"/>
        <v>1.0000000000000231E-2</v>
      </c>
      <c r="AJ237" s="1" t="e">
        <f t="shared" si="64"/>
        <v>#NUM!</v>
      </c>
      <c r="AK237" s="5" t="e">
        <f t="shared" si="65"/>
        <v>#NUM!</v>
      </c>
    </row>
    <row r="238" spans="5:37">
      <c r="E238" s="1">
        <v>-2.64</v>
      </c>
      <c r="F238" s="5" t="e">
        <f t="shared" si="52"/>
        <v>#NUM!</v>
      </c>
      <c r="G238" s="5"/>
      <c r="N238" s="1">
        <f t="shared" si="56"/>
        <v>0</v>
      </c>
      <c r="O238" s="1" t="e">
        <f t="shared" si="57"/>
        <v>#NUM!</v>
      </c>
      <c r="P238" s="1">
        <f t="shared" si="58"/>
        <v>0</v>
      </c>
      <c r="U238" s="1">
        <f t="shared" si="53"/>
        <v>0</v>
      </c>
      <c r="V238" s="5">
        <f t="shared" si="54"/>
        <v>0</v>
      </c>
      <c r="W238" s="5">
        <f t="shared" si="55"/>
        <v>0</v>
      </c>
      <c r="Z238" s="1">
        <f t="shared" si="66"/>
        <v>10</v>
      </c>
      <c r="AA238" s="1" t="e">
        <f t="shared" si="67"/>
        <v>#NUM!</v>
      </c>
      <c r="AB238" s="1">
        <f t="shared" si="68"/>
        <v>10</v>
      </c>
      <c r="AD238" s="1">
        <f t="shared" si="59"/>
        <v>0</v>
      </c>
      <c r="AE238" s="1">
        <f t="shared" si="60"/>
        <v>0</v>
      </c>
      <c r="AF238" s="5">
        <f t="shared" si="61"/>
        <v>0</v>
      </c>
      <c r="AH238" s="1">
        <f t="shared" si="62"/>
        <v>-2.645</v>
      </c>
      <c r="AI238" s="1">
        <f t="shared" si="63"/>
        <v>9.9999999999997868E-3</v>
      </c>
      <c r="AJ238" s="1" t="e">
        <f t="shared" si="64"/>
        <v>#NUM!</v>
      </c>
      <c r="AK238" s="5" t="e">
        <f t="shared" si="65"/>
        <v>#NUM!</v>
      </c>
    </row>
    <row r="239" spans="5:37">
      <c r="E239" s="1">
        <v>-2.63</v>
      </c>
      <c r="F239" s="5" t="e">
        <f t="shared" si="52"/>
        <v>#NUM!</v>
      </c>
      <c r="G239" s="5"/>
      <c r="N239" s="1">
        <f t="shared" si="56"/>
        <v>0</v>
      </c>
      <c r="O239" s="1" t="e">
        <f t="shared" si="57"/>
        <v>#NUM!</v>
      </c>
      <c r="P239" s="1">
        <f t="shared" si="58"/>
        <v>0</v>
      </c>
      <c r="U239" s="1">
        <f t="shared" si="53"/>
        <v>0</v>
      </c>
      <c r="V239" s="5">
        <f t="shared" si="54"/>
        <v>0</v>
      </c>
      <c r="W239" s="5">
        <f t="shared" si="55"/>
        <v>0</v>
      </c>
      <c r="Z239" s="1">
        <f t="shared" si="66"/>
        <v>10</v>
      </c>
      <c r="AA239" s="1" t="e">
        <f t="shared" si="67"/>
        <v>#NUM!</v>
      </c>
      <c r="AB239" s="1">
        <f t="shared" si="68"/>
        <v>10</v>
      </c>
      <c r="AD239" s="1">
        <f t="shared" si="59"/>
        <v>0</v>
      </c>
      <c r="AE239" s="1">
        <f t="shared" si="60"/>
        <v>0</v>
      </c>
      <c r="AF239" s="5">
        <f t="shared" si="61"/>
        <v>0</v>
      </c>
      <c r="AH239" s="1">
        <f t="shared" si="62"/>
        <v>-2.6349999999999998</v>
      </c>
      <c r="AI239" s="1">
        <f t="shared" si="63"/>
        <v>1.0000000000000231E-2</v>
      </c>
      <c r="AJ239" s="1" t="e">
        <f t="shared" si="64"/>
        <v>#NUM!</v>
      </c>
      <c r="AK239" s="5" t="e">
        <f t="shared" si="65"/>
        <v>#NUM!</v>
      </c>
    </row>
    <row r="240" spans="5:37">
      <c r="E240" s="1">
        <v>-2.62</v>
      </c>
      <c r="F240" s="5" t="e">
        <f t="shared" si="52"/>
        <v>#NUM!</v>
      </c>
      <c r="G240" s="5"/>
      <c r="N240" s="1">
        <f t="shared" si="56"/>
        <v>0</v>
      </c>
      <c r="O240" s="1" t="e">
        <f t="shared" si="57"/>
        <v>#NUM!</v>
      </c>
      <c r="P240" s="1">
        <f t="shared" si="58"/>
        <v>0</v>
      </c>
      <c r="U240" s="1">
        <f t="shared" si="53"/>
        <v>0</v>
      </c>
      <c r="V240" s="5">
        <f t="shared" si="54"/>
        <v>0</v>
      </c>
      <c r="W240" s="5">
        <f t="shared" si="55"/>
        <v>0</v>
      </c>
      <c r="Z240" s="1">
        <f t="shared" si="66"/>
        <v>10</v>
      </c>
      <c r="AA240" s="1" t="e">
        <f t="shared" si="67"/>
        <v>#NUM!</v>
      </c>
      <c r="AB240" s="1">
        <f t="shared" si="68"/>
        <v>10</v>
      </c>
      <c r="AD240" s="1">
        <f t="shared" si="59"/>
        <v>0</v>
      </c>
      <c r="AE240" s="1">
        <f t="shared" si="60"/>
        <v>0</v>
      </c>
      <c r="AF240" s="5">
        <f t="shared" si="61"/>
        <v>0</v>
      </c>
      <c r="AH240" s="1">
        <f t="shared" si="62"/>
        <v>-2.625</v>
      </c>
      <c r="AI240" s="1">
        <f t="shared" si="63"/>
        <v>9.9999999999997868E-3</v>
      </c>
      <c r="AJ240" s="1" t="e">
        <f t="shared" si="64"/>
        <v>#NUM!</v>
      </c>
      <c r="AK240" s="5" t="e">
        <f t="shared" si="65"/>
        <v>#NUM!</v>
      </c>
    </row>
    <row r="241" spans="5:37">
      <c r="E241" s="1">
        <v>-2.61</v>
      </c>
      <c r="F241" s="5" t="e">
        <f t="shared" si="52"/>
        <v>#NUM!</v>
      </c>
      <c r="G241" s="5"/>
      <c r="N241" s="1">
        <f t="shared" si="56"/>
        <v>0</v>
      </c>
      <c r="O241" s="1" t="e">
        <f t="shared" si="57"/>
        <v>#NUM!</v>
      </c>
      <c r="P241" s="1">
        <f t="shared" si="58"/>
        <v>0</v>
      </c>
      <c r="U241" s="1">
        <f t="shared" si="53"/>
        <v>0</v>
      </c>
      <c r="V241" s="5">
        <f t="shared" si="54"/>
        <v>0</v>
      </c>
      <c r="W241" s="5">
        <f t="shared" si="55"/>
        <v>0</v>
      </c>
      <c r="Z241" s="1">
        <f t="shared" si="66"/>
        <v>10</v>
      </c>
      <c r="AA241" s="1" t="e">
        <f t="shared" si="67"/>
        <v>#NUM!</v>
      </c>
      <c r="AB241" s="1">
        <f t="shared" si="68"/>
        <v>10</v>
      </c>
      <c r="AD241" s="1">
        <f t="shared" si="59"/>
        <v>0</v>
      </c>
      <c r="AE241" s="1">
        <f t="shared" si="60"/>
        <v>0</v>
      </c>
      <c r="AF241" s="5">
        <f t="shared" si="61"/>
        <v>0</v>
      </c>
      <c r="AH241" s="1">
        <f t="shared" si="62"/>
        <v>-2.6150000000000002</v>
      </c>
      <c r="AI241" s="1">
        <f t="shared" si="63"/>
        <v>1.0000000000000231E-2</v>
      </c>
      <c r="AJ241" s="1" t="e">
        <f t="shared" si="64"/>
        <v>#NUM!</v>
      </c>
      <c r="AK241" s="5" t="e">
        <f t="shared" si="65"/>
        <v>#NUM!</v>
      </c>
    </row>
    <row r="242" spans="5:37">
      <c r="E242" s="1">
        <v>-2.6</v>
      </c>
      <c r="F242" s="5" t="e">
        <f t="shared" si="52"/>
        <v>#NUM!</v>
      </c>
      <c r="G242" s="5"/>
      <c r="N242" s="1">
        <f t="shared" si="56"/>
        <v>0</v>
      </c>
      <c r="O242" s="1" t="e">
        <f t="shared" si="57"/>
        <v>#NUM!</v>
      </c>
      <c r="P242" s="1">
        <f t="shared" si="58"/>
        <v>0</v>
      </c>
      <c r="U242" s="1">
        <f t="shared" si="53"/>
        <v>0</v>
      </c>
      <c r="V242" s="5">
        <f t="shared" si="54"/>
        <v>0</v>
      </c>
      <c r="W242" s="5">
        <f t="shared" si="55"/>
        <v>0</v>
      </c>
      <c r="Z242" s="1">
        <f t="shared" si="66"/>
        <v>10</v>
      </c>
      <c r="AA242" s="1" t="e">
        <f t="shared" si="67"/>
        <v>#NUM!</v>
      </c>
      <c r="AB242" s="1">
        <f t="shared" si="68"/>
        <v>10</v>
      </c>
      <c r="AD242" s="1">
        <f t="shared" si="59"/>
        <v>0</v>
      </c>
      <c r="AE242" s="1">
        <f t="shared" si="60"/>
        <v>0</v>
      </c>
      <c r="AF242" s="5">
        <f t="shared" si="61"/>
        <v>0</v>
      </c>
      <c r="AH242" s="1">
        <f t="shared" si="62"/>
        <v>-2.605</v>
      </c>
      <c r="AI242" s="1">
        <f t="shared" si="63"/>
        <v>9.9999999999997868E-3</v>
      </c>
      <c r="AJ242" s="1" t="e">
        <f t="shared" si="64"/>
        <v>#NUM!</v>
      </c>
      <c r="AK242" s="5" t="e">
        <f t="shared" si="65"/>
        <v>#NUM!</v>
      </c>
    </row>
    <row r="243" spans="5:37">
      <c r="E243" s="1">
        <v>-2.59</v>
      </c>
      <c r="F243" s="5" t="e">
        <f t="shared" si="52"/>
        <v>#NUM!</v>
      </c>
      <c r="G243" s="5"/>
      <c r="N243" s="1">
        <f t="shared" si="56"/>
        <v>0</v>
      </c>
      <c r="O243" s="1" t="e">
        <f t="shared" si="57"/>
        <v>#NUM!</v>
      </c>
      <c r="P243" s="1">
        <f t="shared" si="58"/>
        <v>0</v>
      </c>
      <c r="U243" s="1">
        <f t="shared" si="53"/>
        <v>0</v>
      </c>
      <c r="V243" s="5">
        <f t="shared" si="54"/>
        <v>0</v>
      </c>
      <c r="W243" s="5">
        <f t="shared" si="55"/>
        <v>0</v>
      </c>
      <c r="Z243" s="1">
        <f t="shared" si="66"/>
        <v>10</v>
      </c>
      <c r="AA243" s="1" t="e">
        <f t="shared" si="67"/>
        <v>#NUM!</v>
      </c>
      <c r="AB243" s="1">
        <f t="shared" si="68"/>
        <v>10</v>
      </c>
      <c r="AD243" s="1">
        <f t="shared" si="59"/>
        <v>0</v>
      </c>
      <c r="AE243" s="1">
        <f t="shared" si="60"/>
        <v>0</v>
      </c>
      <c r="AF243" s="5">
        <f t="shared" si="61"/>
        <v>0</v>
      </c>
      <c r="AH243" s="1">
        <f t="shared" si="62"/>
        <v>-2.5949999999999998</v>
      </c>
      <c r="AI243" s="1">
        <f t="shared" si="63"/>
        <v>1.0000000000000231E-2</v>
      </c>
      <c r="AJ243" s="1" t="e">
        <f t="shared" si="64"/>
        <v>#NUM!</v>
      </c>
      <c r="AK243" s="5" t="e">
        <f t="shared" si="65"/>
        <v>#NUM!</v>
      </c>
    </row>
    <row r="244" spans="5:37">
      <c r="E244" s="1">
        <v>-2.58</v>
      </c>
      <c r="F244" s="5" t="e">
        <f t="shared" si="52"/>
        <v>#NUM!</v>
      </c>
      <c r="G244" s="5"/>
      <c r="N244" s="1">
        <f t="shared" si="56"/>
        <v>0</v>
      </c>
      <c r="O244" s="1" t="e">
        <f t="shared" si="57"/>
        <v>#NUM!</v>
      </c>
      <c r="P244" s="1">
        <f t="shared" si="58"/>
        <v>0</v>
      </c>
      <c r="U244" s="1">
        <f t="shared" si="53"/>
        <v>0</v>
      </c>
      <c r="V244" s="5">
        <f t="shared" si="54"/>
        <v>0</v>
      </c>
      <c r="W244" s="5">
        <f t="shared" si="55"/>
        <v>0</v>
      </c>
      <c r="Z244" s="1">
        <f t="shared" si="66"/>
        <v>10</v>
      </c>
      <c r="AA244" s="1" t="e">
        <f t="shared" si="67"/>
        <v>#NUM!</v>
      </c>
      <c r="AB244" s="1">
        <f t="shared" si="68"/>
        <v>10</v>
      </c>
      <c r="AD244" s="1">
        <f t="shared" si="59"/>
        <v>0</v>
      </c>
      <c r="AE244" s="1">
        <f t="shared" si="60"/>
        <v>0</v>
      </c>
      <c r="AF244" s="5">
        <f t="shared" si="61"/>
        <v>0</v>
      </c>
      <c r="AH244" s="1">
        <f t="shared" si="62"/>
        <v>-2.585</v>
      </c>
      <c r="AI244" s="1">
        <f t="shared" si="63"/>
        <v>9.9999999999997868E-3</v>
      </c>
      <c r="AJ244" s="1" t="e">
        <f t="shared" si="64"/>
        <v>#NUM!</v>
      </c>
      <c r="AK244" s="5" t="e">
        <f t="shared" si="65"/>
        <v>#NUM!</v>
      </c>
    </row>
    <row r="245" spans="5:37">
      <c r="E245" s="1">
        <v>-2.57</v>
      </c>
      <c r="F245" s="5" t="e">
        <f t="shared" si="52"/>
        <v>#NUM!</v>
      </c>
      <c r="G245" s="5"/>
      <c r="N245" s="1">
        <f t="shared" si="56"/>
        <v>0</v>
      </c>
      <c r="O245" s="1" t="e">
        <f t="shared" si="57"/>
        <v>#NUM!</v>
      </c>
      <c r="P245" s="1">
        <f t="shared" si="58"/>
        <v>0</v>
      </c>
      <c r="U245" s="1">
        <f t="shared" si="53"/>
        <v>0</v>
      </c>
      <c r="V245" s="5">
        <f t="shared" si="54"/>
        <v>0</v>
      </c>
      <c r="W245" s="5">
        <f t="shared" si="55"/>
        <v>0</v>
      </c>
      <c r="Z245" s="1">
        <f t="shared" si="66"/>
        <v>10</v>
      </c>
      <c r="AA245" s="1" t="e">
        <f t="shared" si="67"/>
        <v>#NUM!</v>
      </c>
      <c r="AB245" s="1">
        <f t="shared" si="68"/>
        <v>10</v>
      </c>
      <c r="AD245" s="1">
        <f t="shared" si="59"/>
        <v>0</v>
      </c>
      <c r="AE245" s="1">
        <f t="shared" si="60"/>
        <v>0</v>
      </c>
      <c r="AF245" s="5">
        <f t="shared" si="61"/>
        <v>0</v>
      </c>
      <c r="AH245" s="1">
        <f t="shared" si="62"/>
        <v>-2.5750000000000002</v>
      </c>
      <c r="AI245" s="1">
        <f t="shared" si="63"/>
        <v>1.0000000000000231E-2</v>
      </c>
      <c r="AJ245" s="1" t="e">
        <f t="shared" si="64"/>
        <v>#NUM!</v>
      </c>
      <c r="AK245" s="5" t="e">
        <f t="shared" si="65"/>
        <v>#NUM!</v>
      </c>
    </row>
    <row r="246" spans="5:37">
      <c r="E246" s="1">
        <v>-2.56</v>
      </c>
      <c r="F246" s="5" t="e">
        <f t="shared" si="52"/>
        <v>#NUM!</v>
      </c>
      <c r="G246" s="5"/>
      <c r="N246" s="1">
        <f t="shared" si="56"/>
        <v>0</v>
      </c>
      <c r="O246" s="1" t="e">
        <f t="shared" si="57"/>
        <v>#NUM!</v>
      </c>
      <c r="P246" s="1">
        <f t="shared" si="58"/>
        <v>0</v>
      </c>
      <c r="U246" s="1">
        <f t="shared" si="53"/>
        <v>0</v>
      </c>
      <c r="V246" s="5">
        <f t="shared" si="54"/>
        <v>0</v>
      </c>
      <c r="W246" s="5">
        <f t="shared" si="55"/>
        <v>0</v>
      </c>
      <c r="Z246" s="1">
        <f t="shared" si="66"/>
        <v>10</v>
      </c>
      <c r="AA246" s="1" t="e">
        <f t="shared" si="67"/>
        <v>#NUM!</v>
      </c>
      <c r="AB246" s="1">
        <f t="shared" si="68"/>
        <v>10</v>
      </c>
      <c r="AD246" s="1">
        <f t="shared" si="59"/>
        <v>0</v>
      </c>
      <c r="AE246" s="1">
        <f t="shared" si="60"/>
        <v>0</v>
      </c>
      <c r="AF246" s="5">
        <f t="shared" si="61"/>
        <v>0</v>
      </c>
      <c r="AH246" s="1">
        <f t="shared" si="62"/>
        <v>-2.5649999999999999</v>
      </c>
      <c r="AI246" s="1">
        <f t="shared" si="63"/>
        <v>9.9999999999997868E-3</v>
      </c>
      <c r="AJ246" s="1" t="e">
        <f t="shared" si="64"/>
        <v>#NUM!</v>
      </c>
      <c r="AK246" s="5" t="e">
        <f t="shared" si="65"/>
        <v>#NUM!</v>
      </c>
    </row>
    <row r="247" spans="5:37">
      <c r="E247" s="1">
        <v>-2.5499999999999998</v>
      </c>
      <c r="F247" s="5" t="e">
        <f t="shared" si="52"/>
        <v>#NUM!</v>
      </c>
      <c r="G247" s="5"/>
      <c r="N247" s="1">
        <f t="shared" si="56"/>
        <v>0</v>
      </c>
      <c r="O247" s="1" t="e">
        <f t="shared" si="57"/>
        <v>#NUM!</v>
      </c>
      <c r="P247" s="1">
        <f t="shared" si="58"/>
        <v>0</v>
      </c>
      <c r="U247" s="1">
        <f t="shared" si="53"/>
        <v>0</v>
      </c>
      <c r="V247" s="5">
        <f t="shared" si="54"/>
        <v>0</v>
      </c>
      <c r="W247" s="5">
        <f t="shared" si="55"/>
        <v>0</v>
      </c>
      <c r="Z247" s="1">
        <f t="shared" si="66"/>
        <v>10</v>
      </c>
      <c r="AA247" s="1" t="e">
        <f t="shared" si="67"/>
        <v>#NUM!</v>
      </c>
      <c r="AB247" s="1">
        <f t="shared" si="68"/>
        <v>10</v>
      </c>
      <c r="AD247" s="1">
        <f t="shared" si="59"/>
        <v>0</v>
      </c>
      <c r="AE247" s="1">
        <f t="shared" si="60"/>
        <v>0</v>
      </c>
      <c r="AF247" s="5">
        <f t="shared" si="61"/>
        <v>0</v>
      </c>
      <c r="AH247" s="1">
        <f t="shared" si="62"/>
        <v>-2.5549999999999997</v>
      </c>
      <c r="AI247" s="1">
        <f t="shared" si="63"/>
        <v>1.0000000000000231E-2</v>
      </c>
      <c r="AJ247" s="1" t="e">
        <f t="shared" si="64"/>
        <v>#NUM!</v>
      </c>
      <c r="AK247" s="5" t="e">
        <f t="shared" si="65"/>
        <v>#NUM!</v>
      </c>
    </row>
    <row r="248" spans="5:37">
      <c r="E248" s="1">
        <v>-2.54</v>
      </c>
      <c r="F248" s="5" t="e">
        <f t="shared" si="52"/>
        <v>#NUM!</v>
      </c>
      <c r="G248" s="5"/>
      <c r="N248" s="1">
        <f t="shared" si="56"/>
        <v>0</v>
      </c>
      <c r="O248" s="1" t="e">
        <f t="shared" si="57"/>
        <v>#NUM!</v>
      </c>
      <c r="P248" s="1">
        <f t="shared" si="58"/>
        <v>0</v>
      </c>
      <c r="U248" s="1">
        <f t="shared" si="53"/>
        <v>0</v>
      </c>
      <c r="V248" s="5">
        <f t="shared" si="54"/>
        <v>0</v>
      </c>
      <c r="W248" s="5">
        <f t="shared" si="55"/>
        <v>0</v>
      </c>
      <c r="Z248" s="1">
        <f t="shared" si="66"/>
        <v>10</v>
      </c>
      <c r="AA248" s="1" t="e">
        <f t="shared" si="67"/>
        <v>#NUM!</v>
      </c>
      <c r="AB248" s="1">
        <f t="shared" si="68"/>
        <v>10</v>
      </c>
      <c r="AD248" s="1">
        <f t="shared" si="59"/>
        <v>0</v>
      </c>
      <c r="AE248" s="1">
        <f t="shared" si="60"/>
        <v>0</v>
      </c>
      <c r="AF248" s="5">
        <f t="shared" si="61"/>
        <v>0</v>
      </c>
      <c r="AH248" s="1">
        <f t="shared" si="62"/>
        <v>-2.5449999999999999</v>
      </c>
      <c r="AI248" s="1">
        <f t="shared" si="63"/>
        <v>9.9999999999997868E-3</v>
      </c>
      <c r="AJ248" s="1" t="e">
        <f t="shared" si="64"/>
        <v>#NUM!</v>
      </c>
      <c r="AK248" s="5" t="e">
        <f t="shared" si="65"/>
        <v>#NUM!</v>
      </c>
    </row>
    <row r="249" spans="5:37">
      <c r="E249" s="1">
        <v>-2.5299999999999998</v>
      </c>
      <c r="F249" s="5" t="e">
        <f t="shared" si="52"/>
        <v>#NUM!</v>
      </c>
      <c r="G249" s="5"/>
      <c r="N249" s="1">
        <f t="shared" si="56"/>
        <v>0</v>
      </c>
      <c r="O249" s="1" t="e">
        <f t="shared" si="57"/>
        <v>#NUM!</v>
      </c>
      <c r="P249" s="1">
        <f t="shared" si="58"/>
        <v>0</v>
      </c>
      <c r="U249" s="1">
        <f t="shared" si="53"/>
        <v>0</v>
      </c>
      <c r="V249" s="5">
        <f t="shared" si="54"/>
        <v>0</v>
      </c>
      <c r="W249" s="5">
        <f t="shared" si="55"/>
        <v>0</v>
      </c>
      <c r="Z249" s="1">
        <f t="shared" si="66"/>
        <v>10</v>
      </c>
      <c r="AA249" s="1" t="e">
        <f t="shared" si="67"/>
        <v>#NUM!</v>
      </c>
      <c r="AB249" s="1">
        <f t="shared" si="68"/>
        <v>10</v>
      </c>
      <c r="AD249" s="1">
        <f t="shared" si="59"/>
        <v>0</v>
      </c>
      <c r="AE249" s="1">
        <f t="shared" si="60"/>
        <v>0</v>
      </c>
      <c r="AF249" s="5">
        <f t="shared" si="61"/>
        <v>0</v>
      </c>
      <c r="AH249" s="1">
        <f t="shared" si="62"/>
        <v>-2.5350000000000001</v>
      </c>
      <c r="AI249" s="1">
        <f t="shared" si="63"/>
        <v>1.0000000000000231E-2</v>
      </c>
      <c r="AJ249" s="1" t="e">
        <f t="shared" si="64"/>
        <v>#NUM!</v>
      </c>
      <c r="AK249" s="5" t="e">
        <f t="shared" si="65"/>
        <v>#NUM!</v>
      </c>
    </row>
    <row r="250" spans="5:37">
      <c r="E250" s="1">
        <v>-2.52</v>
      </c>
      <c r="F250" s="5" t="e">
        <f t="shared" si="52"/>
        <v>#NUM!</v>
      </c>
      <c r="G250" s="5"/>
      <c r="N250" s="1">
        <f t="shared" si="56"/>
        <v>0</v>
      </c>
      <c r="O250" s="1" t="e">
        <f t="shared" si="57"/>
        <v>#NUM!</v>
      </c>
      <c r="P250" s="1">
        <f t="shared" si="58"/>
        <v>0</v>
      </c>
      <c r="U250" s="1">
        <f t="shared" si="53"/>
        <v>0</v>
      </c>
      <c r="V250" s="5">
        <f t="shared" si="54"/>
        <v>0</v>
      </c>
      <c r="W250" s="5">
        <f t="shared" si="55"/>
        <v>0</v>
      </c>
      <c r="Z250" s="1">
        <f t="shared" si="66"/>
        <v>10</v>
      </c>
      <c r="AA250" s="1" t="e">
        <f t="shared" si="67"/>
        <v>#NUM!</v>
      </c>
      <c r="AB250" s="1">
        <f t="shared" si="68"/>
        <v>10</v>
      </c>
      <c r="AD250" s="1">
        <f t="shared" si="59"/>
        <v>0</v>
      </c>
      <c r="AE250" s="1">
        <f t="shared" si="60"/>
        <v>0</v>
      </c>
      <c r="AF250" s="5">
        <f t="shared" si="61"/>
        <v>0</v>
      </c>
      <c r="AH250" s="1">
        <f t="shared" si="62"/>
        <v>-2.5249999999999999</v>
      </c>
      <c r="AI250" s="1">
        <f t="shared" si="63"/>
        <v>9.9999999999997868E-3</v>
      </c>
      <c r="AJ250" s="1" t="e">
        <f t="shared" si="64"/>
        <v>#NUM!</v>
      </c>
      <c r="AK250" s="5" t="e">
        <f t="shared" si="65"/>
        <v>#NUM!</v>
      </c>
    </row>
    <row r="251" spans="5:37">
      <c r="E251" s="1">
        <v>-2.5099999999999998</v>
      </c>
      <c r="F251" s="5" t="e">
        <f t="shared" si="52"/>
        <v>#NUM!</v>
      </c>
      <c r="G251" s="5"/>
      <c r="N251" s="1">
        <f t="shared" si="56"/>
        <v>0</v>
      </c>
      <c r="O251" s="1" t="e">
        <f t="shared" si="57"/>
        <v>#NUM!</v>
      </c>
      <c r="P251" s="1">
        <f t="shared" si="58"/>
        <v>0</v>
      </c>
      <c r="U251" s="1">
        <f t="shared" si="53"/>
        <v>0</v>
      </c>
      <c r="V251" s="5">
        <f t="shared" si="54"/>
        <v>0</v>
      </c>
      <c r="W251" s="5">
        <f t="shared" si="55"/>
        <v>0</v>
      </c>
      <c r="Z251" s="1">
        <f t="shared" si="66"/>
        <v>10</v>
      </c>
      <c r="AA251" s="1" t="e">
        <f t="shared" si="67"/>
        <v>#NUM!</v>
      </c>
      <c r="AB251" s="1">
        <f t="shared" si="68"/>
        <v>10</v>
      </c>
      <c r="AD251" s="1">
        <f t="shared" si="59"/>
        <v>0</v>
      </c>
      <c r="AE251" s="1">
        <f t="shared" si="60"/>
        <v>0</v>
      </c>
      <c r="AF251" s="5">
        <f t="shared" si="61"/>
        <v>0</v>
      </c>
      <c r="AH251" s="1">
        <f t="shared" si="62"/>
        <v>-2.5149999999999997</v>
      </c>
      <c r="AI251" s="1">
        <f t="shared" si="63"/>
        <v>1.0000000000000231E-2</v>
      </c>
      <c r="AJ251" s="1" t="e">
        <f t="shared" si="64"/>
        <v>#NUM!</v>
      </c>
      <c r="AK251" s="5" t="e">
        <f t="shared" si="65"/>
        <v>#NUM!</v>
      </c>
    </row>
    <row r="252" spans="5:37">
      <c r="E252" s="1">
        <v>-2.5</v>
      </c>
      <c r="F252" s="5" t="e">
        <f t="shared" si="52"/>
        <v>#NUM!</v>
      </c>
      <c r="G252" s="5"/>
      <c r="N252" s="1">
        <f t="shared" si="56"/>
        <v>0</v>
      </c>
      <c r="O252" s="1" t="e">
        <f t="shared" si="57"/>
        <v>#NUM!</v>
      </c>
      <c r="P252" s="1">
        <f t="shared" si="58"/>
        <v>0</v>
      </c>
      <c r="U252" s="1">
        <f t="shared" si="53"/>
        <v>0</v>
      </c>
      <c r="V252" s="5">
        <f t="shared" si="54"/>
        <v>0</v>
      </c>
      <c r="W252" s="5">
        <f t="shared" si="55"/>
        <v>0</v>
      </c>
      <c r="Z252" s="1">
        <f t="shared" si="66"/>
        <v>10</v>
      </c>
      <c r="AA252" s="1" t="e">
        <f t="shared" si="67"/>
        <v>#NUM!</v>
      </c>
      <c r="AB252" s="1">
        <f t="shared" si="68"/>
        <v>10</v>
      </c>
      <c r="AD252" s="1">
        <f t="shared" si="59"/>
        <v>0</v>
      </c>
      <c r="AE252" s="1">
        <f t="shared" si="60"/>
        <v>0</v>
      </c>
      <c r="AF252" s="5">
        <f t="shared" si="61"/>
        <v>0</v>
      </c>
      <c r="AH252" s="1">
        <f t="shared" si="62"/>
        <v>-2.5049999999999999</v>
      </c>
      <c r="AI252" s="1">
        <f t="shared" si="63"/>
        <v>9.9999999999997868E-3</v>
      </c>
      <c r="AJ252" s="1" t="e">
        <f t="shared" si="64"/>
        <v>#NUM!</v>
      </c>
      <c r="AK252" s="5" t="e">
        <f t="shared" si="65"/>
        <v>#NUM!</v>
      </c>
    </row>
    <row r="253" spans="5:37">
      <c r="E253" s="1">
        <v>-2.4900000000000002</v>
      </c>
      <c r="F253" s="5" t="e">
        <f t="shared" si="52"/>
        <v>#NUM!</v>
      </c>
      <c r="G253" s="5"/>
      <c r="N253" s="1">
        <f t="shared" si="56"/>
        <v>0</v>
      </c>
      <c r="O253" s="1" t="e">
        <f t="shared" si="57"/>
        <v>#NUM!</v>
      </c>
      <c r="P253" s="1">
        <f t="shared" si="58"/>
        <v>0</v>
      </c>
      <c r="U253" s="1">
        <f t="shared" si="53"/>
        <v>0</v>
      </c>
      <c r="V253" s="5">
        <f t="shared" si="54"/>
        <v>0</v>
      </c>
      <c r="W253" s="5">
        <f t="shared" si="55"/>
        <v>0</v>
      </c>
      <c r="Z253" s="1">
        <f t="shared" si="66"/>
        <v>10</v>
      </c>
      <c r="AA253" s="1" t="e">
        <f t="shared" si="67"/>
        <v>#NUM!</v>
      </c>
      <c r="AB253" s="1">
        <f t="shared" si="68"/>
        <v>10</v>
      </c>
      <c r="AD253" s="1">
        <f t="shared" si="59"/>
        <v>0</v>
      </c>
      <c r="AE253" s="1">
        <f t="shared" si="60"/>
        <v>0</v>
      </c>
      <c r="AF253" s="5">
        <f t="shared" si="61"/>
        <v>0</v>
      </c>
      <c r="AH253" s="1">
        <f t="shared" si="62"/>
        <v>-2.4950000000000001</v>
      </c>
      <c r="AI253" s="1">
        <f t="shared" si="63"/>
        <v>9.9999999999997868E-3</v>
      </c>
      <c r="AJ253" s="1" t="e">
        <f t="shared" si="64"/>
        <v>#NUM!</v>
      </c>
      <c r="AK253" s="5" t="e">
        <f t="shared" si="65"/>
        <v>#NUM!</v>
      </c>
    </row>
    <row r="254" spans="5:37">
      <c r="E254" s="1">
        <v>-2.48</v>
      </c>
      <c r="F254" s="5" t="e">
        <f t="shared" si="52"/>
        <v>#NUM!</v>
      </c>
      <c r="G254" s="5"/>
      <c r="N254" s="1">
        <f t="shared" si="56"/>
        <v>0</v>
      </c>
      <c r="O254" s="1" t="e">
        <f t="shared" si="57"/>
        <v>#NUM!</v>
      </c>
      <c r="P254" s="1">
        <f t="shared" si="58"/>
        <v>0</v>
      </c>
      <c r="U254" s="1">
        <f t="shared" si="53"/>
        <v>0</v>
      </c>
      <c r="V254" s="5">
        <f t="shared" si="54"/>
        <v>0</v>
      </c>
      <c r="W254" s="5">
        <f t="shared" si="55"/>
        <v>0</v>
      </c>
      <c r="Z254" s="1">
        <f t="shared" si="66"/>
        <v>10</v>
      </c>
      <c r="AA254" s="1" t="e">
        <f t="shared" si="67"/>
        <v>#NUM!</v>
      </c>
      <c r="AB254" s="1">
        <f t="shared" si="68"/>
        <v>10</v>
      </c>
      <c r="AD254" s="1">
        <f t="shared" si="59"/>
        <v>0</v>
      </c>
      <c r="AE254" s="1">
        <f t="shared" si="60"/>
        <v>0</v>
      </c>
      <c r="AF254" s="5">
        <f t="shared" si="61"/>
        <v>0</v>
      </c>
      <c r="AH254" s="1">
        <f t="shared" si="62"/>
        <v>-2.4850000000000003</v>
      </c>
      <c r="AI254" s="1">
        <f t="shared" si="63"/>
        <v>1.0000000000000231E-2</v>
      </c>
      <c r="AJ254" s="1" t="e">
        <f t="shared" si="64"/>
        <v>#NUM!</v>
      </c>
      <c r="AK254" s="5" t="e">
        <f t="shared" si="65"/>
        <v>#NUM!</v>
      </c>
    </row>
    <row r="255" spans="5:37">
      <c r="E255" s="1">
        <v>-2.4700000000000002</v>
      </c>
      <c r="F255" s="5" t="e">
        <f t="shared" si="52"/>
        <v>#NUM!</v>
      </c>
      <c r="G255" s="5"/>
      <c r="N255" s="1">
        <f t="shared" si="56"/>
        <v>0</v>
      </c>
      <c r="O255" s="1" t="e">
        <f t="shared" si="57"/>
        <v>#NUM!</v>
      </c>
      <c r="P255" s="1">
        <f t="shared" si="58"/>
        <v>0</v>
      </c>
      <c r="U255" s="1">
        <f t="shared" si="53"/>
        <v>0</v>
      </c>
      <c r="V255" s="5">
        <f t="shared" si="54"/>
        <v>0</v>
      </c>
      <c r="W255" s="5">
        <f t="shared" si="55"/>
        <v>0</v>
      </c>
      <c r="Z255" s="1">
        <f t="shared" si="66"/>
        <v>10</v>
      </c>
      <c r="AA255" s="1" t="e">
        <f t="shared" si="67"/>
        <v>#NUM!</v>
      </c>
      <c r="AB255" s="1">
        <f t="shared" si="68"/>
        <v>10</v>
      </c>
      <c r="AD255" s="1">
        <f t="shared" si="59"/>
        <v>0</v>
      </c>
      <c r="AE255" s="1">
        <f t="shared" si="60"/>
        <v>0</v>
      </c>
      <c r="AF255" s="5">
        <f t="shared" si="61"/>
        <v>0</v>
      </c>
      <c r="AH255" s="1">
        <f t="shared" si="62"/>
        <v>-2.4750000000000001</v>
      </c>
      <c r="AI255" s="1">
        <f t="shared" si="63"/>
        <v>9.9999999999997868E-3</v>
      </c>
      <c r="AJ255" s="1" t="e">
        <f t="shared" si="64"/>
        <v>#NUM!</v>
      </c>
      <c r="AK255" s="5" t="e">
        <f t="shared" si="65"/>
        <v>#NUM!</v>
      </c>
    </row>
    <row r="256" spans="5:37">
      <c r="E256" s="1">
        <v>-2.46</v>
      </c>
      <c r="F256" s="5" t="e">
        <f t="shared" si="52"/>
        <v>#NUM!</v>
      </c>
      <c r="G256" s="5"/>
      <c r="N256" s="1">
        <f t="shared" si="56"/>
        <v>0</v>
      </c>
      <c r="O256" s="1" t="e">
        <f t="shared" si="57"/>
        <v>#NUM!</v>
      </c>
      <c r="P256" s="1">
        <f t="shared" si="58"/>
        <v>0</v>
      </c>
      <c r="U256" s="1">
        <f t="shared" si="53"/>
        <v>0</v>
      </c>
      <c r="V256" s="5">
        <f t="shared" si="54"/>
        <v>0</v>
      </c>
      <c r="W256" s="5">
        <f t="shared" si="55"/>
        <v>0</v>
      </c>
      <c r="Z256" s="1">
        <f t="shared" si="66"/>
        <v>10</v>
      </c>
      <c r="AA256" s="1" t="e">
        <f t="shared" si="67"/>
        <v>#NUM!</v>
      </c>
      <c r="AB256" s="1">
        <f t="shared" si="68"/>
        <v>10</v>
      </c>
      <c r="AD256" s="1">
        <f t="shared" si="59"/>
        <v>0</v>
      </c>
      <c r="AE256" s="1">
        <f t="shared" si="60"/>
        <v>0</v>
      </c>
      <c r="AF256" s="5">
        <f t="shared" si="61"/>
        <v>0</v>
      </c>
      <c r="AH256" s="1">
        <f t="shared" si="62"/>
        <v>-2.4649999999999999</v>
      </c>
      <c r="AI256" s="1">
        <f t="shared" si="63"/>
        <v>1.0000000000000231E-2</v>
      </c>
      <c r="AJ256" s="1" t="e">
        <f t="shared" si="64"/>
        <v>#NUM!</v>
      </c>
      <c r="AK256" s="5" t="e">
        <f t="shared" si="65"/>
        <v>#NUM!</v>
      </c>
    </row>
    <row r="257" spans="5:37">
      <c r="E257" s="1">
        <v>-2.4500000000000002</v>
      </c>
      <c r="F257" s="5" t="e">
        <f t="shared" si="52"/>
        <v>#NUM!</v>
      </c>
      <c r="G257" s="5"/>
      <c r="N257" s="1">
        <f t="shared" si="56"/>
        <v>0</v>
      </c>
      <c r="O257" s="1" t="e">
        <f t="shared" si="57"/>
        <v>#NUM!</v>
      </c>
      <c r="P257" s="1">
        <f t="shared" si="58"/>
        <v>0</v>
      </c>
      <c r="U257" s="1">
        <f t="shared" si="53"/>
        <v>0</v>
      </c>
      <c r="V257" s="5">
        <f t="shared" si="54"/>
        <v>0</v>
      </c>
      <c r="W257" s="5">
        <f t="shared" si="55"/>
        <v>0</v>
      </c>
      <c r="Z257" s="1">
        <f t="shared" si="66"/>
        <v>10</v>
      </c>
      <c r="AA257" s="1" t="e">
        <f t="shared" si="67"/>
        <v>#NUM!</v>
      </c>
      <c r="AB257" s="1">
        <f t="shared" si="68"/>
        <v>10</v>
      </c>
      <c r="AD257" s="1">
        <f t="shared" si="59"/>
        <v>0</v>
      </c>
      <c r="AE257" s="1">
        <f t="shared" si="60"/>
        <v>0</v>
      </c>
      <c r="AF257" s="5">
        <f t="shared" si="61"/>
        <v>0</v>
      </c>
      <c r="AH257" s="1">
        <f t="shared" si="62"/>
        <v>-2.4550000000000001</v>
      </c>
      <c r="AI257" s="1">
        <f t="shared" si="63"/>
        <v>9.9999999999997868E-3</v>
      </c>
      <c r="AJ257" s="1" t="e">
        <f t="shared" si="64"/>
        <v>#NUM!</v>
      </c>
      <c r="AK257" s="5" t="e">
        <f t="shared" si="65"/>
        <v>#NUM!</v>
      </c>
    </row>
    <row r="258" spans="5:37">
      <c r="E258" s="1">
        <v>-2.44</v>
      </c>
      <c r="F258" s="5" t="e">
        <f t="shared" si="52"/>
        <v>#NUM!</v>
      </c>
      <c r="G258" s="5"/>
      <c r="N258" s="1">
        <f t="shared" si="56"/>
        <v>0</v>
      </c>
      <c r="O258" s="1" t="e">
        <f t="shared" si="57"/>
        <v>#NUM!</v>
      </c>
      <c r="P258" s="1">
        <f t="shared" si="58"/>
        <v>0</v>
      </c>
      <c r="U258" s="1">
        <f t="shared" si="53"/>
        <v>0</v>
      </c>
      <c r="V258" s="5">
        <f t="shared" si="54"/>
        <v>0</v>
      </c>
      <c r="W258" s="5">
        <f t="shared" si="55"/>
        <v>0</v>
      </c>
      <c r="Z258" s="1">
        <f t="shared" si="66"/>
        <v>10</v>
      </c>
      <c r="AA258" s="1" t="e">
        <f t="shared" si="67"/>
        <v>#NUM!</v>
      </c>
      <c r="AB258" s="1">
        <f t="shared" si="68"/>
        <v>10</v>
      </c>
      <c r="AD258" s="1">
        <f t="shared" si="59"/>
        <v>0</v>
      </c>
      <c r="AE258" s="1">
        <f t="shared" si="60"/>
        <v>0</v>
      </c>
      <c r="AF258" s="5">
        <f t="shared" si="61"/>
        <v>0</v>
      </c>
      <c r="AH258" s="1">
        <f t="shared" si="62"/>
        <v>-2.4450000000000003</v>
      </c>
      <c r="AI258" s="1">
        <f t="shared" si="63"/>
        <v>1.0000000000000231E-2</v>
      </c>
      <c r="AJ258" s="1" t="e">
        <f t="shared" si="64"/>
        <v>#NUM!</v>
      </c>
      <c r="AK258" s="5" t="e">
        <f t="shared" si="65"/>
        <v>#NUM!</v>
      </c>
    </row>
    <row r="259" spans="5:37">
      <c r="E259" s="1">
        <v>-2.4300000000000002</v>
      </c>
      <c r="F259" s="5" t="e">
        <f t="shared" ref="F259:F322" si="69">SQRT($E259)</f>
        <v>#NUM!</v>
      </c>
      <c r="G259" s="5"/>
      <c r="N259" s="1">
        <f t="shared" si="56"/>
        <v>0</v>
      </c>
      <c r="O259" s="1" t="e">
        <f t="shared" si="57"/>
        <v>#NUM!</v>
      </c>
      <c r="P259" s="1">
        <f t="shared" si="58"/>
        <v>0</v>
      </c>
      <c r="U259" s="1">
        <f t="shared" ref="U259:U322" si="70">IF(ISNUMBER(F259)=TRUE,E259,U260*1)</f>
        <v>0</v>
      </c>
      <c r="V259" s="5">
        <f t="shared" ref="V259:V322" si="71">IF(ISNUMBER(F259)=TRUE,E259,V258*1)</f>
        <v>0</v>
      </c>
      <c r="W259" s="5">
        <f t="shared" ref="W259:W322" si="72">IF(U259=0,V259,U259)</f>
        <v>0</v>
      </c>
      <c r="Z259" s="1">
        <f t="shared" si="66"/>
        <v>10</v>
      </c>
      <c r="AA259" s="1" t="e">
        <f t="shared" si="67"/>
        <v>#NUM!</v>
      </c>
      <c r="AB259" s="1">
        <f t="shared" si="68"/>
        <v>10</v>
      </c>
      <c r="AD259" s="1">
        <f t="shared" si="59"/>
        <v>0</v>
      </c>
      <c r="AE259" s="1">
        <f t="shared" si="60"/>
        <v>0</v>
      </c>
      <c r="AF259" s="5">
        <f t="shared" si="61"/>
        <v>0</v>
      </c>
      <c r="AH259" s="1">
        <f t="shared" si="62"/>
        <v>-2.4350000000000001</v>
      </c>
      <c r="AI259" s="1">
        <f t="shared" si="63"/>
        <v>9.9999999999997868E-3</v>
      </c>
      <c r="AJ259" s="1" t="e">
        <f t="shared" si="64"/>
        <v>#NUM!</v>
      </c>
      <c r="AK259" s="5" t="e">
        <f t="shared" si="65"/>
        <v>#NUM!</v>
      </c>
    </row>
    <row r="260" spans="5:37">
      <c r="E260" s="1">
        <v>-2.42</v>
      </c>
      <c r="F260" s="5" t="e">
        <f t="shared" si="69"/>
        <v>#NUM!</v>
      </c>
      <c r="G260" s="5"/>
      <c r="N260" s="1">
        <f t="shared" ref="N260:N323" si="73">IF(ISNUMBER(F260)=TRUE,F260,N261*1)</f>
        <v>0</v>
      </c>
      <c r="O260" s="1" t="e">
        <f t="shared" ref="O260:O323" si="74">IF(ISNUMBER(F260)=TRUE,F260,O259*1)</f>
        <v>#NUM!</v>
      </c>
      <c r="P260" s="1">
        <f t="shared" ref="P260:P323" si="75">IF(ISNUMBER(N260)=TRUE,N260,O260)</f>
        <v>0</v>
      </c>
      <c r="U260" s="1">
        <f t="shared" si="70"/>
        <v>0</v>
      </c>
      <c r="V260" s="5">
        <f t="shared" si="71"/>
        <v>0</v>
      </c>
      <c r="W260" s="5">
        <f t="shared" si="72"/>
        <v>0</v>
      </c>
      <c r="Z260" s="1">
        <f t="shared" si="66"/>
        <v>10</v>
      </c>
      <c r="AA260" s="1" t="e">
        <f t="shared" si="67"/>
        <v>#NUM!</v>
      </c>
      <c r="AB260" s="1">
        <f t="shared" si="68"/>
        <v>10</v>
      </c>
      <c r="AD260" s="1">
        <f t="shared" ref="AD260:AD323" si="76">IF(ISNUMBER(AK260)=TRUE,E259,AD261*1)</f>
        <v>0</v>
      </c>
      <c r="AE260" s="1">
        <f t="shared" ref="AE260:AE323" si="77">IF(ISNUMBER(AK260)=TRUE,E259,AE259*1)</f>
        <v>0</v>
      </c>
      <c r="AF260" s="5">
        <f t="shared" ref="AF260:AF323" si="78">IF(AD260=0,AE260,AD260)</f>
        <v>0</v>
      </c>
      <c r="AH260" s="1">
        <f t="shared" ref="AH260:AH323" si="79">AVERAGE(E259:E260)</f>
        <v>-2.4249999999999998</v>
      </c>
      <c r="AI260" s="1">
        <f t="shared" ref="AI260:AI323" si="80">E260-E259</f>
        <v>1.0000000000000231E-2</v>
      </c>
      <c r="AJ260" s="1" t="e">
        <f t="shared" ref="AJ260:AJ323" si="81">F260-F259</f>
        <v>#NUM!</v>
      </c>
      <c r="AK260" s="5" t="e">
        <f t="shared" ref="AK260:AK323" si="82">AJ260/AI260</f>
        <v>#NUM!</v>
      </c>
    </row>
    <row r="261" spans="5:37">
      <c r="E261" s="1">
        <v>-2.41</v>
      </c>
      <c r="F261" s="5" t="e">
        <f t="shared" si="69"/>
        <v>#NUM!</v>
      </c>
      <c r="G261" s="5"/>
      <c r="N261" s="1">
        <f t="shared" si="73"/>
        <v>0</v>
      </c>
      <c r="O261" s="1" t="e">
        <f t="shared" si="74"/>
        <v>#NUM!</v>
      </c>
      <c r="P261" s="1">
        <f t="shared" si="75"/>
        <v>0</v>
      </c>
      <c r="U261" s="1">
        <f t="shared" si="70"/>
        <v>0</v>
      </c>
      <c r="V261" s="5">
        <f t="shared" si="71"/>
        <v>0</v>
      </c>
      <c r="W261" s="5">
        <f t="shared" si="72"/>
        <v>0</v>
      </c>
      <c r="Z261" s="1">
        <f t="shared" ref="Z261:Z324" si="83">IF(ISNUMBER(AK261)=TRUE,AK261,Z262*1)</f>
        <v>10</v>
      </c>
      <c r="AA261" s="1" t="e">
        <f t="shared" ref="AA261:AA324" si="84">IF(ISNUMBER(AK261)=TRUE,AK261,AA260*1)</f>
        <v>#NUM!</v>
      </c>
      <c r="AB261" s="1">
        <f t="shared" ref="AB261:AB324" si="85">IF(ISNUMBER(Z261)=TRUE,Z261,AA261)</f>
        <v>10</v>
      </c>
      <c r="AD261" s="1">
        <f t="shared" si="76"/>
        <v>0</v>
      </c>
      <c r="AE261" s="1">
        <f t="shared" si="77"/>
        <v>0</v>
      </c>
      <c r="AF261" s="5">
        <f t="shared" si="78"/>
        <v>0</v>
      </c>
      <c r="AH261" s="1">
        <f t="shared" si="79"/>
        <v>-2.415</v>
      </c>
      <c r="AI261" s="1">
        <f t="shared" si="80"/>
        <v>9.9999999999997868E-3</v>
      </c>
      <c r="AJ261" s="1" t="e">
        <f t="shared" si="81"/>
        <v>#NUM!</v>
      </c>
      <c r="AK261" s="5" t="e">
        <f t="shared" si="82"/>
        <v>#NUM!</v>
      </c>
    </row>
    <row r="262" spans="5:37">
      <c r="E262" s="1">
        <v>-2.4</v>
      </c>
      <c r="F262" s="5" t="e">
        <f t="shared" si="69"/>
        <v>#NUM!</v>
      </c>
      <c r="G262" s="5"/>
      <c r="N262" s="1">
        <f t="shared" si="73"/>
        <v>0</v>
      </c>
      <c r="O262" s="1" t="e">
        <f t="shared" si="74"/>
        <v>#NUM!</v>
      </c>
      <c r="P262" s="1">
        <f t="shared" si="75"/>
        <v>0</v>
      </c>
      <c r="U262" s="1">
        <f t="shared" si="70"/>
        <v>0</v>
      </c>
      <c r="V262" s="5">
        <f t="shared" si="71"/>
        <v>0</v>
      </c>
      <c r="W262" s="5">
        <f t="shared" si="72"/>
        <v>0</v>
      </c>
      <c r="Z262" s="1">
        <f t="shared" si="83"/>
        <v>10</v>
      </c>
      <c r="AA262" s="1" t="e">
        <f t="shared" si="84"/>
        <v>#NUM!</v>
      </c>
      <c r="AB262" s="1">
        <f t="shared" si="85"/>
        <v>10</v>
      </c>
      <c r="AD262" s="1">
        <f t="shared" si="76"/>
        <v>0</v>
      </c>
      <c r="AE262" s="1">
        <f t="shared" si="77"/>
        <v>0</v>
      </c>
      <c r="AF262" s="5">
        <f t="shared" si="78"/>
        <v>0</v>
      </c>
      <c r="AH262" s="1">
        <f t="shared" si="79"/>
        <v>-2.4050000000000002</v>
      </c>
      <c r="AI262" s="1">
        <f t="shared" si="80"/>
        <v>1.0000000000000231E-2</v>
      </c>
      <c r="AJ262" s="1" t="e">
        <f t="shared" si="81"/>
        <v>#NUM!</v>
      </c>
      <c r="AK262" s="5" t="e">
        <f t="shared" si="82"/>
        <v>#NUM!</v>
      </c>
    </row>
    <row r="263" spans="5:37">
      <c r="E263" s="1">
        <v>-2.39</v>
      </c>
      <c r="F263" s="5" t="e">
        <f t="shared" si="69"/>
        <v>#NUM!</v>
      </c>
      <c r="G263" s="5"/>
      <c r="N263" s="1">
        <f t="shared" si="73"/>
        <v>0</v>
      </c>
      <c r="O263" s="1" t="e">
        <f t="shared" si="74"/>
        <v>#NUM!</v>
      </c>
      <c r="P263" s="1">
        <f t="shared" si="75"/>
        <v>0</v>
      </c>
      <c r="U263" s="1">
        <f t="shared" si="70"/>
        <v>0</v>
      </c>
      <c r="V263" s="5">
        <f t="shared" si="71"/>
        <v>0</v>
      </c>
      <c r="W263" s="5">
        <f t="shared" si="72"/>
        <v>0</v>
      </c>
      <c r="Z263" s="1">
        <f t="shared" si="83"/>
        <v>10</v>
      </c>
      <c r="AA263" s="1" t="e">
        <f t="shared" si="84"/>
        <v>#NUM!</v>
      </c>
      <c r="AB263" s="1">
        <f t="shared" si="85"/>
        <v>10</v>
      </c>
      <c r="AD263" s="1">
        <f t="shared" si="76"/>
        <v>0</v>
      </c>
      <c r="AE263" s="1">
        <f t="shared" si="77"/>
        <v>0</v>
      </c>
      <c r="AF263" s="5">
        <f t="shared" si="78"/>
        <v>0</v>
      </c>
      <c r="AH263" s="1">
        <f t="shared" si="79"/>
        <v>-2.395</v>
      </c>
      <c r="AI263" s="1">
        <f t="shared" si="80"/>
        <v>9.9999999999997868E-3</v>
      </c>
      <c r="AJ263" s="1" t="e">
        <f t="shared" si="81"/>
        <v>#NUM!</v>
      </c>
      <c r="AK263" s="5" t="e">
        <f t="shared" si="82"/>
        <v>#NUM!</v>
      </c>
    </row>
    <row r="264" spans="5:37">
      <c r="E264" s="1">
        <v>-2.38</v>
      </c>
      <c r="F264" s="5" t="e">
        <f t="shared" si="69"/>
        <v>#NUM!</v>
      </c>
      <c r="G264" s="5"/>
      <c r="N264" s="1">
        <f t="shared" si="73"/>
        <v>0</v>
      </c>
      <c r="O264" s="1" t="e">
        <f t="shared" si="74"/>
        <v>#NUM!</v>
      </c>
      <c r="P264" s="1">
        <f t="shared" si="75"/>
        <v>0</v>
      </c>
      <c r="U264" s="1">
        <f t="shared" si="70"/>
        <v>0</v>
      </c>
      <c r="V264" s="5">
        <f t="shared" si="71"/>
        <v>0</v>
      </c>
      <c r="W264" s="5">
        <f t="shared" si="72"/>
        <v>0</v>
      </c>
      <c r="Z264" s="1">
        <f t="shared" si="83"/>
        <v>10</v>
      </c>
      <c r="AA264" s="1" t="e">
        <f t="shared" si="84"/>
        <v>#NUM!</v>
      </c>
      <c r="AB264" s="1">
        <f t="shared" si="85"/>
        <v>10</v>
      </c>
      <c r="AD264" s="1">
        <f t="shared" si="76"/>
        <v>0</v>
      </c>
      <c r="AE264" s="1">
        <f t="shared" si="77"/>
        <v>0</v>
      </c>
      <c r="AF264" s="5">
        <f t="shared" si="78"/>
        <v>0</v>
      </c>
      <c r="AH264" s="1">
        <f t="shared" si="79"/>
        <v>-2.3849999999999998</v>
      </c>
      <c r="AI264" s="1">
        <f t="shared" si="80"/>
        <v>1.0000000000000231E-2</v>
      </c>
      <c r="AJ264" s="1" t="e">
        <f t="shared" si="81"/>
        <v>#NUM!</v>
      </c>
      <c r="AK264" s="5" t="e">
        <f t="shared" si="82"/>
        <v>#NUM!</v>
      </c>
    </row>
    <row r="265" spans="5:37">
      <c r="E265" s="1">
        <v>-2.37</v>
      </c>
      <c r="F265" s="5" t="e">
        <f t="shared" si="69"/>
        <v>#NUM!</v>
      </c>
      <c r="G265" s="5"/>
      <c r="N265" s="1">
        <f t="shared" si="73"/>
        <v>0</v>
      </c>
      <c r="O265" s="1" t="e">
        <f t="shared" si="74"/>
        <v>#NUM!</v>
      </c>
      <c r="P265" s="1">
        <f t="shared" si="75"/>
        <v>0</v>
      </c>
      <c r="U265" s="1">
        <f t="shared" si="70"/>
        <v>0</v>
      </c>
      <c r="V265" s="5">
        <f t="shared" si="71"/>
        <v>0</v>
      </c>
      <c r="W265" s="5">
        <f t="shared" si="72"/>
        <v>0</v>
      </c>
      <c r="Z265" s="1">
        <f t="shared" si="83"/>
        <v>10</v>
      </c>
      <c r="AA265" s="1" t="e">
        <f t="shared" si="84"/>
        <v>#NUM!</v>
      </c>
      <c r="AB265" s="1">
        <f t="shared" si="85"/>
        <v>10</v>
      </c>
      <c r="AD265" s="1">
        <f t="shared" si="76"/>
        <v>0</v>
      </c>
      <c r="AE265" s="1">
        <f t="shared" si="77"/>
        <v>0</v>
      </c>
      <c r="AF265" s="5">
        <f t="shared" si="78"/>
        <v>0</v>
      </c>
      <c r="AH265" s="1">
        <f t="shared" si="79"/>
        <v>-2.375</v>
      </c>
      <c r="AI265" s="1">
        <f t="shared" si="80"/>
        <v>9.9999999999997868E-3</v>
      </c>
      <c r="AJ265" s="1" t="e">
        <f t="shared" si="81"/>
        <v>#NUM!</v>
      </c>
      <c r="AK265" s="5" t="e">
        <f t="shared" si="82"/>
        <v>#NUM!</v>
      </c>
    </row>
    <row r="266" spans="5:37">
      <c r="E266" s="1">
        <v>-2.36</v>
      </c>
      <c r="F266" s="5" t="e">
        <f t="shared" si="69"/>
        <v>#NUM!</v>
      </c>
      <c r="G266" s="5"/>
      <c r="N266" s="1">
        <f t="shared" si="73"/>
        <v>0</v>
      </c>
      <c r="O266" s="1" t="e">
        <f t="shared" si="74"/>
        <v>#NUM!</v>
      </c>
      <c r="P266" s="1">
        <f t="shared" si="75"/>
        <v>0</v>
      </c>
      <c r="U266" s="1">
        <f t="shared" si="70"/>
        <v>0</v>
      </c>
      <c r="V266" s="5">
        <f t="shared" si="71"/>
        <v>0</v>
      </c>
      <c r="W266" s="5">
        <f t="shared" si="72"/>
        <v>0</v>
      </c>
      <c r="Z266" s="1">
        <f t="shared" si="83"/>
        <v>10</v>
      </c>
      <c r="AA266" s="1" t="e">
        <f t="shared" si="84"/>
        <v>#NUM!</v>
      </c>
      <c r="AB266" s="1">
        <f t="shared" si="85"/>
        <v>10</v>
      </c>
      <c r="AD266" s="1">
        <f t="shared" si="76"/>
        <v>0</v>
      </c>
      <c r="AE266" s="1">
        <f t="shared" si="77"/>
        <v>0</v>
      </c>
      <c r="AF266" s="5">
        <f t="shared" si="78"/>
        <v>0</v>
      </c>
      <c r="AH266" s="1">
        <f t="shared" si="79"/>
        <v>-2.3650000000000002</v>
      </c>
      <c r="AI266" s="1">
        <f t="shared" si="80"/>
        <v>1.0000000000000231E-2</v>
      </c>
      <c r="AJ266" s="1" t="e">
        <f t="shared" si="81"/>
        <v>#NUM!</v>
      </c>
      <c r="AK266" s="5" t="e">
        <f t="shared" si="82"/>
        <v>#NUM!</v>
      </c>
    </row>
    <row r="267" spans="5:37">
      <c r="E267" s="1">
        <v>-2.35</v>
      </c>
      <c r="F267" s="5" t="e">
        <f t="shared" si="69"/>
        <v>#NUM!</v>
      </c>
      <c r="G267" s="5"/>
      <c r="N267" s="1">
        <f t="shared" si="73"/>
        <v>0</v>
      </c>
      <c r="O267" s="1" t="e">
        <f t="shared" si="74"/>
        <v>#NUM!</v>
      </c>
      <c r="P267" s="1">
        <f t="shared" si="75"/>
        <v>0</v>
      </c>
      <c r="U267" s="1">
        <f t="shared" si="70"/>
        <v>0</v>
      </c>
      <c r="V267" s="5">
        <f t="shared" si="71"/>
        <v>0</v>
      </c>
      <c r="W267" s="5">
        <f t="shared" si="72"/>
        <v>0</v>
      </c>
      <c r="Z267" s="1">
        <f t="shared" si="83"/>
        <v>10</v>
      </c>
      <c r="AA267" s="1" t="e">
        <f t="shared" si="84"/>
        <v>#NUM!</v>
      </c>
      <c r="AB267" s="1">
        <f t="shared" si="85"/>
        <v>10</v>
      </c>
      <c r="AD267" s="1">
        <f t="shared" si="76"/>
        <v>0</v>
      </c>
      <c r="AE267" s="1">
        <f t="shared" si="77"/>
        <v>0</v>
      </c>
      <c r="AF267" s="5">
        <f t="shared" si="78"/>
        <v>0</v>
      </c>
      <c r="AH267" s="1">
        <f t="shared" si="79"/>
        <v>-2.355</v>
      </c>
      <c r="AI267" s="1">
        <f t="shared" si="80"/>
        <v>9.9999999999997868E-3</v>
      </c>
      <c r="AJ267" s="1" t="e">
        <f t="shared" si="81"/>
        <v>#NUM!</v>
      </c>
      <c r="AK267" s="5" t="e">
        <f t="shared" si="82"/>
        <v>#NUM!</v>
      </c>
    </row>
    <row r="268" spans="5:37">
      <c r="E268" s="1">
        <v>-2.34</v>
      </c>
      <c r="F268" s="5" t="e">
        <f t="shared" si="69"/>
        <v>#NUM!</v>
      </c>
      <c r="G268" s="5"/>
      <c r="N268" s="1">
        <f t="shared" si="73"/>
        <v>0</v>
      </c>
      <c r="O268" s="1" t="e">
        <f t="shared" si="74"/>
        <v>#NUM!</v>
      </c>
      <c r="P268" s="1">
        <f t="shared" si="75"/>
        <v>0</v>
      </c>
      <c r="U268" s="1">
        <f t="shared" si="70"/>
        <v>0</v>
      </c>
      <c r="V268" s="5">
        <f t="shared" si="71"/>
        <v>0</v>
      </c>
      <c r="W268" s="5">
        <f t="shared" si="72"/>
        <v>0</v>
      </c>
      <c r="Z268" s="1">
        <f t="shared" si="83"/>
        <v>10</v>
      </c>
      <c r="AA268" s="1" t="e">
        <f t="shared" si="84"/>
        <v>#NUM!</v>
      </c>
      <c r="AB268" s="1">
        <f t="shared" si="85"/>
        <v>10</v>
      </c>
      <c r="AD268" s="1">
        <f t="shared" si="76"/>
        <v>0</v>
      </c>
      <c r="AE268" s="1">
        <f t="shared" si="77"/>
        <v>0</v>
      </c>
      <c r="AF268" s="5">
        <f t="shared" si="78"/>
        <v>0</v>
      </c>
      <c r="AH268" s="1">
        <f t="shared" si="79"/>
        <v>-2.3449999999999998</v>
      </c>
      <c r="AI268" s="1">
        <f t="shared" si="80"/>
        <v>1.0000000000000231E-2</v>
      </c>
      <c r="AJ268" s="1" t="e">
        <f t="shared" si="81"/>
        <v>#NUM!</v>
      </c>
      <c r="AK268" s="5" t="e">
        <f t="shared" si="82"/>
        <v>#NUM!</v>
      </c>
    </row>
    <row r="269" spans="5:37">
      <c r="E269" s="1">
        <v>-2.33</v>
      </c>
      <c r="F269" s="5" t="e">
        <f t="shared" si="69"/>
        <v>#NUM!</v>
      </c>
      <c r="G269" s="5"/>
      <c r="N269" s="1">
        <f t="shared" si="73"/>
        <v>0</v>
      </c>
      <c r="O269" s="1" t="e">
        <f t="shared" si="74"/>
        <v>#NUM!</v>
      </c>
      <c r="P269" s="1">
        <f t="shared" si="75"/>
        <v>0</v>
      </c>
      <c r="U269" s="1">
        <f t="shared" si="70"/>
        <v>0</v>
      </c>
      <c r="V269" s="5">
        <f t="shared" si="71"/>
        <v>0</v>
      </c>
      <c r="W269" s="5">
        <f t="shared" si="72"/>
        <v>0</v>
      </c>
      <c r="Z269" s="1">
        <f t="shared" si="83"/>
        <v>10</v>
      </c>
      <c r="AA269" s="1" t="e">
        <f t="shared" si="84"/>
        <v>#NUM!</v>
      </c>
      <c r="AB269" s="1">
        <f t="shared" si="85"/>
        <v>10</v>
      </c>
      <c r="AD269" s="1">
        <f t="shared" si="76"/>
        <v>0</v>
      </c>
      <c r="AE269" s="1">
        <f t="shared" si="77"/>
        <v>0</v>
      </c>
      <c r="AF269" s="5">
        <f t="shared" si="78"/>
        <v>0</v>
      </c>
      <c r="AH269" s="1">
        <f t="shared" si="79"/>
        <v>-2.335</v>
      </c>
      <c r="AI269" s="1">
        <f t="shared" si="80"/>
        <v>9.9999999999997868E-3</v>
      </c>
      <c r="AJ269" s="1" t="e">
        <f t="shared" si="81"/>
        <v>#NUM!</v>
      </c>
      <c r="AK269" s="5" t="e">
        <f t="shared" si="82"/>
        <v>#NUM!</v>
      </c>
    </row>
    <row r="270" spans="5:37">
      <c r="E270" s="1">
        <v>-2.3199999999999998</v>
      </c>
      <c r="F270" s="5" t="e">
        <f t="shared" si="69"/>
        <v>#NUM!</v>
      </c>
      <c r="G270" s="5"/>
      <c r="N270" s="1">
        <f t="shared" si="73"/>
        <v>0</v>
      </c>
      <c r="O270" s="1" t="e">
        <f t="shared" si="74"/>
        <v>#NUM!</v>
      </c>
      <c r="P270" s="1">
        <f t="shared" si="75"/>
        <v>0</v>
      </c>
      <c r="U270" s="1">
        <f t="shared" si="70"/>
        <v>0</v>
      </c>
      <c r="V270" s="5">
        <f t="shared" si="71"/>
        <v>0</v>
      </c>
      <c r="W270" s="5">
        <f t="shared" si="72"/>
        <v>0</v>
      </c>
      <c r="Z270" s="1">
        <f t="shared" si="83"/>
        <v>10</v>
      </c>
      <c r="AA270" s="1" t="e">
        <f t="shared" si="84"/>
        <v>#NUM!</v>
      </c>
      <c r="AB270" s="1">
        <f t="shared" si="85"/>
        <v>10</v>
      </c>
      <c r="AD270" s="1">
        <f t="shared" si="76"/>
        <v>0</v>
      </c>
      <c r="AE270" s="1">
        <f t="shared" si="77"/>
        <v>0</v>
      </c>
      <c r="AF270" s="5">
        <f t="shared" si="78"/>
        <v>0</v>
      </c>
      <c r="AH270" s="1">
        <f t="shared" si="79"/>
        <v>-2.3250000000000002</v>
      </c>
      <c r="AI270" s="1">
        <f t="shared" si="80"/>
        <v>1.0000000000000231E-2</v>
      </c>
      <c r="AJ270" s="1" t="e">
        <f t="shared" si="81"/>
        <v>#NUM!</v>
      </c>
      <c r="AK270" s="5" t="e">
        <f t="shared" si="82"/>
        <v>#NUM!</v>
      </c>
    </row>
    <row r="271" spans="5:37">
      <c r="E271" s="1">
        <v>-2.31</v>
      </c>
      <c r="F271" s="5" t="e">
        <f t="shared" si="69"/>
        <v>#NUM!</v>
      </c>
      <c r="G271" s="5"/>
      <c r="N271" s="1">
        <f t="shared" si="73"/>
        <v>0</v>
      </c>
      <c r="O271" s="1" t="e">
        <f t="shared" si="74"/>
        <v>#NUM!</v>
      </c>
      <c r="P271" s="1">
        <f t="shared" si="75"/>
        <v>0</v>
      </c>
      <c r="U271" s="1">
        <f t="shared" si="70"/>
        <v>0</v>
      </c>
      <c r="V271" s="5">
        <f t="shared" si="71"/>
        <v>0</v>
      </c>
      <c r="W271" s="5">
        <f t="shared" si="72"/>
        <v>0</v>
      </c>
      <c r="Z271" s="1">
        <f t="shared" si="83"/>
        <v>10</v>
      </c>
      <c r="AA271" s="1" t="e">
        <f t="shared" si="84"/>
        <v>#NUM!</v>
      </c>
      <c r="AB271" s="1">
        <f t="shared" si="85"/>
        <v>10</v>
      </c>
      <c r="AD271" s="1">
        <f t="shared" si="76"/>
        <v>0</v>
      </c>
      <c r="AE271" s="1">
        <f t="shared" si="77"/>
        <v>0</v>
      </c>
      <c r="AF271" s="5">
        <f t="shared" si="78"/>
        <v>0</v>
      </c>
      <c r="AH271" s="1">
        <f t="shared" si="79"/>
        <v>-2.3149999999999999</v>
      </c>
      <c r="AI271" s="1">
        <f t="shared" si="80"/>
        <v>9.9999999999997868E-3</v>
      </c>
      <c r="AJ271" s="1" t="e">
        <f t="shared" si="81"/>
        <v>#NUM!</v>
      </c>
      <c r="AK271" s="5" t="e">
        <f t="shared" si="82"/>
        <v>#NUM!</v>
      </c>
    </row>
    <row r="272" spans="5:37">
      <c r="E272" s="1">
        <v>-2.2999999999999998</v>
      </c>
      <c r="F272" s="5" t="e">
        <f t="shared" si="69"/>
        <v>#NUM!</v>
      </c>
      <c r="G272" s="5"/>
      <c r="N272" s="1">
        <f t="shared" si="73"/>
        <v>0</v>
      </c>
      <c r="O272" s="1" t="e">
        <f t="shared" si="74"/>
        <v>#NUM!</v>
      </c>
      <c r="P272" s="1">
        <f t="shared" si="75"/>
        <v>0</v>
      </c>
      <c r="U272" s="1">
        <f t="shared" si="70"/>
        <v>0</v>
      </c>
      <c r="V272" s="5">
        <f t="shared" si="71"/>
        <v>0</v>
      </c>
      <c r="W272" s="5">
        <f t="shared" si="72"/>
        <v>0</v>
      </c>
      <c r="Z272" s="1">
        <f t="shared" si="83"/>
        <v>10</v>
      </c>
      <c r="AA272" s="1" t="e">
        <f t="shared" si="84"/>
        <v>#NUM!</v>
      </c>
      <c r="AB272" s="1">
        <f t="shared" si="85"/>
        <v>10</v>
      </c>
      <c r="AD272" s="1">
        <f t="shared" si="76"/>
        <v>0</v>
      </c>
      <c r="AE272" s="1">
        <f t="shared" si="77"/>
        <v>0</v>
      </c>
      <c r="AF272" s="5">
        <f t="shared" si="78"/>
        <v>0</v>
      </c>
      <c r="AH272" s="1">
        <f t="shared" si="79"/>
        <v>-2.3049999999999997</v>
      </c>
      <c r="AI272" s="1">
        <f t="shared" si="80"/>
        <v>1.0000000000000231E-2</v>
      </c>
      <c r="AJ272" s="1" t="e">
        <f t="shared" si="81"/>
        <v>#NUM!</v>
      </c>
      <c r="AK272" s="5" t="e">
        <f t="shared" si="82"/>
        <v>#NUM!</v>
      </c>
    </row>
    <row r="273" spans="5:37">
      <c r="E273" s="1">
        <v>-2.29</v>
      </c>
      <c r="F273" s="5" t="e">
        <f t="shared" si="69"/>
        <v>#NUM!</v>
      </c>
      <c r="G273" s="5"/>
      <c r="N273" s="1">
        <f t="shared" si="73"/>
        <v>0</v>
      </c>
      <c r="O273" s="1" t="e">
        <f t="shared" si="74"/>
        <v>#NUM!</v>
      </c>
      <c r="P273" s="1">
        <f t="shared" si="75"/>
        <v>0</v>
      </c>
      <c r="U273" s="1">
        <f t="shared" si="70"/>
        <v>0</v>
      </c>
      <c r="V273" s="5">
        <f t="shared" si="71"/>
        <v>0</v>
      </c>
      <c r="W273" s="5">
        <f t="shared" si="72"/>
        <v>0</v>
      </c>
      <c r="Z273" s="1">
        <f t="shared" si="83"/>
        <v>10</v>
      </c>
      <c r="AA273" s="1" t="e">
        <f t="shared" si="84"/>
        <v>#NUM!</v>
      </c>
      <c r="AB273" s="1">
        <f t="shared" si="85"/>
        <v>10</v>
      </c>
      <c r="AD273" s="1">
        <f t="shared" si="76"/>
        <v>0</v>
      </c>
      <c r="AE273" s="1">
        <f t="shared" si="77"/>
        <v>0</v>
      </c>
      <c r="AF273" s="5">
        <f t="shared" si="78"/>
        <v>0</v>
      </c>
      <c r="AH273" s="1">
        <f t="shared" si="79"/>
        <v>-2.2949999999999999</v>
      </c>
      <c r="AI273" s="1">
        <f t="shared" si="80"/>
        <v>9.9999999999997868E-3</v>
      </c>
      <c r="AJ273" s="1" t="e">
        <f t="shared" si="81"/>
        <v>#NUM!</v>
      </c>
      <c r="AK273" s="5" t="e">
        <f t="shared" si="82"/>
        <v>#NUM!</v>
      </c>
    </row>
    <row r="274" spans="5:37">
      <c r="E274" s="1">
        <v>-2.2799999999999998</v>
      </c>
      <c r="F274" s="5" t="e">
        <f t="shared" si="69"/>
        <v>#NUM!</v>
      </c>
      <c r="G274" s="5"/>
      <c r="N274" s="1">
        <f t="shared" si="73"/>
        <v>0</v>
      </c>
      <c r="O274" s="1" t="e">
        <f t="shared" si="74"/>
        <v>#NUM!</v>
      </c>
      <c r="P274" s="1">
        <f t="shared" si="75"/>
        <v>0</v>
      </c>
      <c r="U274" s="1">
        <f t="shared" si="70"/>
        <v>0</v>
      </c>
      <c r="V274" s="5">
        <f t="shared" si="71"/>
        <v>0</v>
      </c>
      <c r="W274" s="5">
        <f t="shared" si="72"/>
        <v>0</v>
      </c>
      <c r="Z274" s="1">
        <f t="shared" si="83"/>
        <v>10</v>
      </c>
      <c r="AA274" s="1" t="e">
        <f t="shared" si="84"/>
        <v>#NUM!</v>
      </c>
      <c r="AB274" s="1">
        <f t="shared" si="85"/>
        <v>10</v>
      </c>
      <c r="AD274" s="1">
        <f t="shared" si="76"/>
        <v>0</v>
      </c>
      <c r="AE274" s="1">
        <f t="shared" si="77"/>
        <v>0</v>
      </c>
      <c r="AF274" s="5">
        <f t="shared" si="78"/>
        <v>0</v>
      </c>
      <c r="AH274" s="1">
        <f t="shared" si="79"/>
        <v>-2.2850000000000001</v>
      </c>
      <c r="AI274" s="1">
        <f t="shared" si="80"/>
        <v>1.0000000000000231E-2</v>
      </c>
      <c r="AJ274" s="1" t="e">
        <f t="shared" si="81"/>
        <v>#NUM!</v>
      </c>
      <c r="AK274" s="5" t="e">
        <f t="shared" si="82"/>
        <v>#NUM!</v>
      </c>
    </row>
    <row r="275" spans="5:37">
      <c r="E275" s="1">
        <v>-2.27</v>
      </c>
      <c r="F275" s="5" t="e">
        <f t="shared" si="69"/>
        <v>#NUM!</v>
      </c>
      <c r="G275" s="5"/>
      <c r="N275" s="1">
        <f t="shared" si="73"/>
        <v>0</v>
      </c>
      <c r="O275" s="1" t="e">
        <f t="shared" si="74"/>
        <v>#NUM!</v>
      </c>
      <c r="P275" s="1">
        <f t="shared" si="75"/>
        <v>0</v>
      </c>
      <c r="U275" s="1">
        <f t="shared" si="70"/>
        <v>0</v>
      </c>
      <c r="V275" s="5">
        <f t="shared" si="71"/>
        <v>0</v>
      </c>
      <c r="W275" s="5">
        <f t="shared" si="72"/>
        <v>0</v>
      </c>
      <c r="Z275" s="1">
        <f t="shared" si="83"/>
        <v>10</v>
      </c>
      <c r="AA275" s="1" t="e">
        <f t="shared" si="84"/>
        <v>#NUM!</v>
      </c>
      <c r="AB275" s="1">
        <f t="shared" si="85"/>
        <v>10</v>
      </c>
      <c r="AD275" s="1">
        <f t="shared" si="76"/>
        <v>0</v>
      </c>
      <c r="AE275" s="1">
        <f t="shared" si="77"/>
        <v>0</v>
      </c>
      <c r="AF275" s="5">
        <f t="shared" si="78"/>
        <v>0</v>
      </c>
      <c r="AH275" s="1">
        <f t="shared" si="79"/>
        <v>-2.2749999999999999</v>
      </c>
      <c r="AI275" s="1">
        <f t="shared" si="80"/>
        <v>9.9999999999997868E-3</v>
      </c>
      <c r="AJ275" s="1" t="e">
        <f t="shared" si="81"/>
        <v>#NUM!</v>
      </c>
      <c r="AK275" s="5" t="e">
        <f t="shared" si="82"/>
        <v>#NUM!</v>
      </c>
    </row>
    <row r="276" spans="5:37">
      <c r="E276" s="1">
        <v>-2.2599999999999998</v>
      </c>
      <c r="F276" s="5" t="e">
        <f t="shared" si="69"/>
        <v>#NUM!</v>
      </c>
      <c r="G276" s="5"/>
      <c r="N276" s="1">
        <f t="shared" si="73"/>
        <v>0</v>
      </c>
      <c r="O276" s="1" t="e">
        <f t="shared" si="74"/>
        <v>#NUM!</v>
      </c>
      <c r="P276" s="1">
        <f t="shared" si="75"/>
        <v>0</v>
      </c>
      <c r="U276" s="1">
        <f t="shared" si="70"/>
        <v>0</v>
      </c>
      <c r="V276" s="5">
        <f t="shared" si="71"/>
        <v>0</v>
      </c>
      <c r="W276" s="5">
        <f t="shared" si="72"/>
        <v>0</v>
      </c>
      <c r="Z276" s="1">
        <f t="shared" si="83"/>
        <v>10</v>
      </c>
      <c r="AA276" s="1" t="e">
        <f t="shared" si="84"/>
        <v>#NUM!</v>
      </c>
      <c r="AB276" s="1">
        <f t="shared" si="85"/>
        <v>10</v>
      </c>
      <c r="AD276" s="1">
        <f t="shared" si="76"/>
        <v>0</v>
      </c>
      <c r="AE276" s="1">
        <f t="shared" si="77"/>
        <v>0</v>
      </c>
      <c r="AF276" s="5">
        <f t="shared" si="78"/>
        <v>0</v>
      </c>
      <c r="AH276" s="1">
        <f t="shared" si="79"/>
        <v>-2.2649999999999997</v>
      </c>
      <c r="AI276" s="1">
        <f t="shared" si="80"/>
        <v>1.0000000000000231E-2</v>
      </c>
      <c r="AJ276" s="1" t="e">
        <f t="shared" si="81"/>
        <v>#NUM!</v>
      </c>
      <c r="AK276" s="5" t="e">
        <f t="shared" si="82"/>
        <v>#NUM!</v>
      </c>
    </row>
    <row r="277" spans="5:37">
      <c r="E277" s="1">
        <v>-2.25</v>
      </c>
      <c r="F277" s="5" t="e">
        <f t="shared" si="69"/>
        <v>#NUM!</v>
      </c>
      <c r="G277" s="5"/>
      <c r="N277" s="1">
        <f t="shared" si="73"/>
        <v>0</v>
      </c>
      <c r="O277" s="1" t="e">
        <f t="shared" si="74"/>
        <v>#NUM!</v>
      </c>
      <c r="P277" s="1">
        <f t="shared" si="75"/>
        <v>0</v>
      </c>
      <c r="U277" s="1">
        <f t="shared" si="70"/>
        <v>0</v>
      </c>
      <c r="V277" s="5">
        <f t="shared" si="71"/>
        <v>0</v>
      </c>
      <c r="W277" s="5">
        <f t="shared" si="72"/>
        <v>0</v>
      </c>
      <c r="Z277" s="1">
        <f t="shared" si="83"/>
        <v>10</v>
      </c>
      <c r="AA277" s="1" t="e">
        <f t="shared" si="84"/>
        <v>#NUM!</v>
      </c>
      <c r="AB277" s="1">
        <f t="shared" si="85"/>
        <v>10</v>
      </c>
      <c r="AD277" s="1">
        <f t="shared" si="76"/>
        <v>0</v>
      </c>
      <c r="AE277" s="1">
        <f t="shared" si="77"/>
        <v>0</v>
      </c>
      <c r="AF277" s="5">
        <f t="shared" si="78"/>
        <v>0</v>
      </c>
      <c r="AH277" s="1">
        <f t="shared" si="79"/>
        <v>-2.2549999999999999</v>
      </c>
      <c r="AI277" s="1">
        <f t="shared" si="80"/>
        <v>9.9999999999997868E-3</v>
      </c>
      <c r="AJ277" s="1" t="e">
        <f t="shared" si="81"/>
        <v>#NUM!</v>
      </c>
      <c r="AK277" s="5" t="e">
        <f t="shared" si="82"/>
        <v>#NUM!</v>
      </c>
    </row>
    <row r="278" spans="5:37">
      <c r="E278" s="1">
        <v>-2.2400000000000002</v>
      </c>
      <c r="F278" s="5" t="e">
        <f t="shared" si="69"/>
        <v>#NUM!</v>
      </c>
      <c r="G278" s="5"/>
      <c r="N278" s="1">
        <f t="shared" si="73"/>
        <v>0</v>
      </c>
      <c r="O278" s="1" t="e">
        <f t="shared" si="74"/>
        <v>#NUM!</v>
      </c>
      <c r="P278" s="1">
        <f t="shared" si="75"/>
        <v>0</v>
      </c>
      <c r="U278" s="1">
        <f t="shared" si="70"/>
        <v>0</v>
      </c>
      <c r="V278" s="5">
        <f t="shared" si="71"/>
        <v>0</v>
      </c>
      <c r="W278" s="5">
        <f t="shared" si="72"/>
        <v>0</v>
      </c>
      <c r="Z278" s="1">
        <f t="shared" si="83"/>
        <v>10</v>
      </c>
      <c r="AA278" s="1" t="e">
        <f t="shared" si="84"/>
        <v>#NUM!</v>
      </c>
      <c r="AB278" s="1">
        <f t="shared" si="85"/>
        <v>10</v>
      </c>
      <c r="AD278" s="1">
        <f t="shared" si="76"/>
        <v>0</v>
      </c>
      <c r="AE278" s="1">
        <f t="shared" si="77"/>
        <v>0</v>
      </c>
      <c r="AF278" s="5">
        <f t="shared" si="78"/>
        <v>0</v>
      </c>
      <c r="AH278" s="1">
        <f t="shared" si="79"/>
        <v>-2.2450000000000001</v>
      </c>
      <c r="AI278" s="1">
        <f t="shared" si="80"/>
        <v>9.9999999999997868E-3</v>
      </c>
      <c r="AJ278" s="1" t="e">
        <f t="shared" si="81"/>
        <v>#NUM!</v>
      </c>
      <c r="AK278" s="5" t="e">
        <f t="shared" si="82"/>
        <v>#NUM!</v>
      </c>
    </row>
    <row r="279" spans="5:37">
      <c r="E279" s="1">
        <v>-2.23</v>
      </c>
      <c r="F279" s="5" t="e">
        <f t="shared" si="69"/>
        <v>#NUM!</v>
      </c>
      <c r="G279" s="5"/>
      <c r="N279" s="1">
        <f t="shared" si="73"/>
        <v>0</v>
      </c>
      <c r="O279" s="1" t="e">
        <f t="shared" si="74"/>
        <v>#NUM!</v>
      </c>
      <c r="P279" s="1">
        <f t="shared" si="75"/>
        <v>0</v>
      </c>
      <c r="U279" s="1">
        <f t="shared" si="70"/>
        <v>0</v>
      </c>
      <c r="V279" s="5">
        <f t="shared" si="71"/>
        <v>0</v>
      </c>
      <c r="W279" s="5">
        <f t="shared" si="72"/>
        <v>0</v>
      </c>
      <c r="Z279" s="1">
        <f t="shared" si="83"/>
        <v>10</v>
      </c>
      <c r="AA279" s="1" t="e">
        <f t="shared" si="84"/>
        <v>#NUM!</v>
      </c>
      <c r="AB279" s="1">
        <f t="shared" si="85"/>
        <v>10</v>
      </c>
      <c r="AD279" s="1">
        <f t="shared" si="76"/>
        <v>0</v>
      </c>
      <c r="AE279" s="1">
        <f t="shared" si="77"/>
        <v>0</v>
      </c>
      <c r="AF279" s="5">
        <f t="shared" si="78"/>
        <v>0</v>
      </c>
      <c r="AH279" s="1">
        <f t="shared" si="79"/>
        <v>-2.2350000000000003</v>
      </c>
      <c r="AI279" s="1">
        <f t="shared" si="80"/>
        <v>1.0000000000000231E-2</v>
      </c>
      <c r="AJ279" s="1" t="e">
        <f t="shared" si="81"/>
        <v>#NUM!</v>
      </c>
      <c r="AK279" s="5" t="e">
        <f t="shared" si="82"/>
        <v>#NUM!</v>
      </c>
    </row>
    <row r="280" spans="5:37">
      <c r="E280" s="1">
        <v>-2.2200000000000002</v>
      </c>
      <c r="F280" s="5" t="e">
        <f t="shared" si="69"/>
        <v>#NUM!</v>
      </c>
      <c r="G280" s="5"/>
      <c r="N280" s="1">
        <f t="shared" si="73"/>
        <v>0</v>
      </c>
      <c r="O280" s="1" t="e">
        <f t="shared" si="74"/>
        <v>#NUM!</v>
      </c>
      <c r="P280" s="1">
        <f t="shared" si="75"/>
        <v>0</v>
      </c>
      <c r="U280" s="1">
        <f t="shared" si="70"/>
        <v>0</v>
      </c>
      <c r="V280" s="5">
        <f t="shared" si="71"/>
        <v>0</v>
      </c>
      <c r="W280" s="5">
        <f t="shared" si="72"/>
        <v>0</v>
      </c>
      <c r="Z280" s="1">
        <f t="shared" si="83"/>
        <v>10</v>
      </c>
      <c r="AA280" s="1" t="e">
        <f t="shared" si="84"/>
        <v>#NUM!</v>
      </c>
      <c r="AB280" s="1">
        <f t="shared" si="85"/>
        <v>10</v>
      </c>
      <c r="AD280" s="1">
        <f t="shared" si="76"/>
        <v>0</v>
      </c>
      <c r="AE280" s="1">
        <f t="shared" si="77"/>
        <v>0</v>
      </c>
      <c r="AF280" s="5">
        <f t="shared" si="78"/>
        <v>0</v>
      </c>
      <c r="AH280" s="1">
        <f t="shared" si="79"/>
        <v>-2.2250000000000001</v>
      </c>
      <c r="AI280" s="1">
        <f t="shared" si="80"/>
        <v>9.9999999999997868E-3</v>
      </c>
      <c r="AJ280" s="1" t="e">
        <f t="shared" si="81"/>
        <v>#NUM!</v>
      </c>
      <c r="AK280" s="5" t="e">
        <f t="shared" si="82"/>
        <v>#NUM!</v>
      </c>
    </row>
    <row r="281" spans="5:37">
      <c r="E281" s="1">
        <v>-2.21</v>
      </c>
      <c r="F281" s="5" t="e">
        <f t="shared" si="69"/>
        <v>#NUM!</v>
      </c>
      <c r="G281" s="5"/>
      <c r="N281" s="1">
        <f t="shared" si="73"/>
        <v>0</v>
      </c>
      <c r="O281" s="1" t="e">
        <f t="shared" si="74"/>
        <v>#NUM!</v>
      </c>
      <c r="P281" s="1">
        <f t="shared" si="75"/>
        <v>0</v>
      </c>
      <c r="U281" s="1">
        <f t="shared" si="70"/>
        <v>0</v>
      </c>
      <c r="V281" s="5">
        <f t="shared" si="71"/>
        <v>0</v>
      </c>
      <c r="W281" s="5">
        <f t="shared" si="72"/>
        <v>0</v>
      </c>
      <c r="Z281" s="1">
        <f t="shared" si="83"/>
        <v>10</v>
      </c>
      <c r="AA281" s="1" t="e">
        <f t="shared" si="84"/>
        <v>#NUM!</v>
      </c>
      <c r="AB281" s="1">
        <f t="shared" si="85"/>
        <v>10</v>
      </c>
      <c r="AD281" s="1">
        <f t="shared" si="76"/>
        <v>0</v>
      </c>
      <c r="AE281" s="1">
        <f t="shared" si="77"/>
        <v>0</v>
      </c>
      <c r="AF281" s="5">
        <f t="shared" si="78"/>
        <v>0</v>
      </c>
      <c r="AH281" s="1">
        <f t="shared" si="79"/>
        <v>-2.2149999999999999</v>
      </c>
      <c r="AI281" s="1">
        <f t="shared" si="80"/>
        <v>1.0000000000000231E-2</v>
      </c>
      <c r="AJ281" s="1" t="e">
        <f t="shared" si="81"/>
        <v>#NUM!</v>
      </c>
      <c r="AK281" s="5" t="e">
        <f t="shared" si="82"/>
        <v>#NUM!</v>
      </c>
    </row>
    <row r="282" spans="5:37">
      <c r="E282" s="1">
        <v>-2.2000000000000002</v>
      </c>
      <c r="F282" s="5" t="e">
        <f t="shared" si="69"/>
        <v>#NUM!</v>
      </c>
      <c r="G282" s="5"/>
      <c r="N282" s="1">
        <f t="shared" si="73"/>
        <v>0</v>
      </c>
      <c r="O282" s="1" t="e">
        <f t="shared" si="74"/>
        <v>#NUM!</v>
      </c>
      <c r="P282" s="1">
        <f t="shared" si="75"/>
        <v>0</v>
      </c>
      <c r="U282" s="1">
        <f t="shared" si="70"/>
        <v>0</v>
      </c>
      <c r="V282" s="5">
        <f t="shared" si="71"/>
        <v>0</v>
      </c>
      <c r="W282" s="5">
        <f t="shared" si="72"/>
        <v>0</v>
      </c>
      <c r="Z282" s="1">
        <f t="shared" si="83"/>
        <v>10</v>
      </c>
      <c r="AA282" s="1" t="e">
        <f t="shared" si="84"/>
        <v>#NUM!</v>
      </c>
      <c r="AB282" s="1">
        <f t="shared" si="85"/>
        <v>10</v>
      </c>
      <c r="AD282" s="1">
        <f t="shared" si="76"/>
        <v>0</v>
      </c>
      <c r="AE282" s="1">
        <f t="shared" si="77"/>
        <v>0</v>
      </c>
      <c r="AF282" s="5">
        <f t="shared" si="78"/>
        <v>0</v>
      </c>
      <c r="AH282" s="1">
        <f t="shared" si="79"/>
        <v>-2.2050000000000001</v>
      </c>
      <c r="AI282" s="1">
        <f t="shared" si="80"/>
        <v>9.9999999999997868E-3</v>
      </c>
      <c r="AJ282" s="1" t="e">
        <f t="shared" si="81"/>
        <v>#NUM!</v>
      </c>
      <c r="AK282" s="5" t="e">
        <f t="shared" si="82"/>
        <v>#NUM!</v>
      </c>
    </row>
    <row r="283" spans="5:37">
      <c r="E283" s="1">
        <v>-2.19</v>
      </c>
      <c r="F283" s="5" t="e">
        <f t="shared" si="69"/>
        <v>#NUM!</v>
      </c>
      <c r="G283" s="5"/>
      <c r="N283" s="1">
        <f t="shared" si="73"/>
        <v>0</v>
      </c>
      <c r="O283" s="1" t="e">
        <f t="shared" si="74"/>
        <v>#NUM!</v>
      </c>
      <c r="P283" s="1">
        <f t="shared" si="75"/>
        <v>0</v>
      </c>
      <c r="U283" s="1">
        <f t="shared" si="70"/>
        <v>0</v>
      </c>
      <c r="V283" s="5">
        <f t="shared" si="71"/>
        <v>0</v>
      </c>
      <c r="W283" s="5">
        <f t="shared" si="72"/>
        <v>0</v>
      </c>
      <c r="Z283" s="1">
        <f t="shared" si="83"/>
        <v>10</v>
      </c>
      <c r="AA283" s="1" t="e">
        <f t="shared" si="84"/>
        <v>#NUM!</v>
      </c>
      <c r="AB283" s="1">
        <f t="shared" si="85"/>
        <v>10</v>
      </c>
      <c r="AD283" s="1">
        <f t="shared" si="76"/>
        <v>0</v>
      </c>
      <c r="AE283" s="1">
        <f t="shared" si="77"/>
        <v>0</v>
      </c>
      <c r="AF283" s="5">
        <f t="shared" si="78"/>
        <v>0</v>
      </c>
      <c r="AH283" s="1">
        <f t="shared" si="79"/>
        <v>-2.1950000000000003</v>
      </c>
      <c r="AI283" s="1">
        <f t="shared" si="80"/>
        <v>1.0000000000000231E-2</v>
      </c>
      <c r="AJ283" s="1" t="e">
        <f t="shared" si="81"/>
        <v>#NUM!</v>
      </c>
      <c r="AK283" s="5" t="e">
        <f t="shared" si="82"/>
        <v>#NUM!</v>
      </c>
    </row>
    <row r="284" spans="5:37">
      <c r="E284" s="1">
        <v>-2.1800000000000002</v>
      </c>
      <c r="F284" s="5" t="e">
        <f t="shared" si="69"/>
        <v>#NUM!</v>
      </c>
      <c r="G284" s="5"/>
      <c r="N284" s="1">
        <f t="shared" si="73"/>
        <v>0</v>
      </c>
      <c r="O284" s="1" t="e">
        <f t="shared" si="74"/>
        <v>#NUM!</v>
      </c>
      <c r="P284" s="1">
        <f t="shared" si="75"/>
        <v>0</v>
      </c>
      <c r="U284" s="1">
        <f t="shared" si="70"/>
        <v>0</v>
      </c>
      <c r="V284" s="5">
        <f t="shared" si="71"/>
        <v>0</v>
      </c>
      <c r="W284" s="5">
        <f t="shared" si="72"/>
        <v>0</v>
      </c>
      <c r="Z284" s="1">
        <f t="shared" si="83"/>
        <v>10</v>
      </c>
      <c r="AA284" s="1" t="e">
        <f t="shared" si="84"/>
        <v>#NUM!</v>
      </c>
      <c r="AB284" s="1">
        <f t="shared" si="85"/>
        <v>10</v>
      </c>
      <c r="AD284" s="1">
        <f t="shared" si="76"/>
        <v>0</v>
      </c>
      <c r="AE284" s="1">
        <f t="shared" si="77"/>
        <v>0</v>
      </c>
      <c r="AF284" s="5">
        <f t="shared" si="78"/>
        <v>0</v>
      </c>
      <c r="AH284" s="1">
        <f t="shared" si="79"/>
        <v>-2.1850000000000001</v>
      </c>
      <c r="AI284" s="1">
        <f t="shared" si="80"/>
        <v>9.9999999999997868E-3</v>
      </c>
      <c r="AJ284" s="1" t="e">
        <f t="shared" si="81"/>
        <v>#NUM!</v>
      </c>
      <c r="AK284" s="5" t="e">
        <f t="shared" si="82"/>
        <v>#NUM!</v>
      </c>
    </row>
    <row r="285" spans="5:37">
      <c r="E285" s="1">
        <v>-2.17</v>
      </c>
      <c r="F285" s="5" t="e">
        <f t="shared" si="69"/>
        <v>#NUM!</v>
      </c>
      <c r="G285" s="5"/>
      <c r="N285" s="1">
        <f t="shared" si="73"/>
        <v>0</v>
      </c>
      <c r="O285" s="1" t="e">
        <f t="shared" si="74"/>
        <v>#NUM!</v>
      </c>
      <c r="P285" s="1">
        <f t="shared" si="75"/>
        <v>0</v>
      </c>
      <c r="U285" s="1">
        <f t="shared" si="70"/>
        <v>0</v>
      </c>
      <c r="V285" s="5">
        <f t="shared" si="71"/>
        <v>0</v>
      </c>
      <c r="W285" s="5">
        <f t="shared" si="72"/>
        <v>0</v>
      </c>
      <c r="Z285" s="1">
        <f t="shared" si="83"/>
        <v>10</v>
      </c>
      <c r="AA285" s="1" t="e">
        <f t="shared" si="84"/>
        <v>#NUM!</v>
      </c>
      <c r="AB285" s="1">
        <f t="shared" si="85"/>
        <v>10</v>
      </c>
      <c r="AD285" s="1">
        <f t="shared" si="76"/>
        <v>0</v>
      </c>
      <c r="AE285" s="1">
        <f t="shared" si="77"/>
        <v>0</v>
      </c>
      <c r="AF285" s="5">
        <f t="shared" si="78"/>
        <v>0</v>
      </c>
      <c r="AH285" s="1">
        <f t="shared" si="79"/>
        <v>-2.1749999999999998</v>
      </c>
      <c r="AI285" s="1">
        <f t="shared" si="80"/>
        <v>1.0000000000000231E-2</v>
      </c>
      <c r="AJ285" s="1" t="e">
        <f t="shared" si="81"/>
        <v>#NUM!</v>
      </c>
      <c r="AK285" s="5" t="e">
        <f t="shared" si="82"/>
        <v>#NUM!</v>
      </c>
    </row>
    <row r="286" spans="5:37">
      <c r="E286" s="1">
        <v>-2.16</v>
      </c>
      <c r="F286" s="5" t="e">
        <f t="shared" si="69"/>
        <v>#NUM!</v>
      </c>
      <c r="G286" s="5"/>
      <c r="N286" s="1">
        <f t="shared" si="73"/>
        <v>0</v>
      </c>
      <c r="O286" s="1" t="e">
        <f t="shared" si="74"/>
        <v>#NUM!</v>
      </c>
      <c r="P286" s="1">
        <f t="shared" si="75"/>
        <v>0</v>
      </c>
      <c r="U286" s="1">
        <f t="shared" si="70"/>
        <v>0</v>
      </c>
      <c r="V286" s="5">
        <f t="shared" si="71"/>
        <v>0</v>
      </c>
      <c r="W286" s="5">
        <f t="shared" si="72"/>
        <v>0</v>
      </c>
      <c r="Z286" s="1">
        <f t="shared" si="83"/>
        <v>10</v>
      </c>
      <c r="AA286" s="1" t="e">
        <f t="shared" si="84"/>
        <v>#NUM!</v>
      </c>
      <c r="AB286" s="1">
        <f t="shared" si="85"/>
        <v>10</v>
      </c>
      <c r="AD286" s="1">
        <f t="shared" si="76"/>
        <v>0</v>
      </c>
      <c r="AE286" s="1">
        <f t="shared" si="77"/>
        <v>0</v>
      </c>
      <c r="AF286" s="5">
        <f t="shared" si="78"/>
        <v>0</v>
      </c>
      <c r="AH286" s="1">
        <f t="shared" si="79"/>
        <v>-2.165</v>
      </c>
      <c r="AI286" s="1">
        <f t="shared" si="80"/>
        <v>9.9999999999997868E-3</v>
      </c>
      <c r="AJ286" s="1" t="e">
        <f t="shared" si="81"/>
        <v>#NUM!</v>
      </c>
      <c r="AK286" s="5" t="e">
        <f t="shared" si="82"/>
        <v>#NUM!</v>
      </c>
    </row>
    <row r="287" spans="5:37">
      <c r="E287" s="1">
        <v>-2.15</v>
      </c>
      <c r="F287" s="5" t="e">
        <f t="shared" si="69"/>
        <v>#NUM!</v>
      </c>
      <c r="G287" s="5"/>
      <c r="N287" s="1">
        <f t="shared" si="73"/>
        <v>0</v>
      </c>
      <c r="O287" s="1" t="e">
        <f t="shared" si="74"/>
        <v>#NUM!</v>
      </c>
      <c r="P287" s="1">
        <f t="shared" si="75"/>
        <v>0</v>
      </c>
      <c r="U287" s="1">
        <f t="shared" si="70"/>
        <v>0</v>
      </c>
      <c r="V287" s="5">
        <f t="shared" si="71"/>
        <v>0</v>
      </c>
      <c r="W287" s="5">
        <f t="shared" si="72"/>
        <v>0</v>
      </c>
      <c r="Z287" s="1">
        <f t="shared" si="83"/>
        <v>10</v>
      </c>
      <c r="AA287" s="1" t="e">
        <f t="shared" si="84"/>
        <v>#NUM!</v>
      </c>
      <c r="AB287" s="1">
        <f t="shared" si="85"/>
        <v>10</v>
      </c>
      <c r="AD287" s="1">
        <f t="shared" si="76"/>
        <v>0</v>
      </c>
      <c r="AE287" s="1">
        <f t="shared" si="77"/>
        <v>0</v>
      </c>
      <c r="AF287" s="5">
        <f t="shared" si="78"/>
        <v>0</v>
      </c>
      <c r="AH287" s="1">
        <f t="shared" si="79"/>
        <v>-2.1550000000000002</v>
      </c>
      <c r="AI287" s="1">
        <f t="shared" si="80"/>
        <v>1.0000000000000231E-2</v>
      </c>
      <c r="AJ287" s="1" t="e">
        <f t="shared" si="81"/>
        <v>#NUM!</v>
      </c>
      <c r="AK287" s="5" t="e">
        <f t="shared" si="82"/>
        <v>#NUM!</v>
      </c>
    </row>
    <row r="288" spans="5:37">
      <c r="E288" s="1">
        <v>-2.14</v>
      </c>
      <c r="F288" s="5" t="e">
        <f t="shared" si="69"/>
        <v>#NUM!</v>
      </c>
      <c r="G288" s="5"/>
      <c r="N288" s="1">
        <f t="shared" si="73"/>
        <v>0</v>
      </c>
      <c r="O288" s="1" t="e">
        <f t="shared" si="74"/>
        <v>#NUM!</v>
      </c>
      <c r="P288" s="1">
        <f t="shared" si="75"/>
        <v>0</v>
      </c>
      <c r="U288" s="1">
        <f t="shared" si="70"/>
        <v>0</v>
      </c>
      <c r="V288" s="5">
        <f t="shared" si="71"/>
        <v>0</v>
      </c>
      <c r="W288" s="5">
        <f t="shared" si="72"/>
        <v>0</v>
      </c>
      <c r="Z288" s="1">
        <f t="shared" si="83"/>
        <v>10</v>
      </c>
      <c r="AA288" s="1" t="e">
        <f t="shared" si="84"/>
        <v>#NUM!</v>
      </c>
      <c r="AB288" s="1">
        <f t="shared" si="85"/>
        <v>10</v>
      </c>
      <c r="AD288" s="1">
        <f t="shared" si="76"/>
        <v>0</v>
      </c>
      <c r="AE288" s="1">
        <f t="shared" si="77"/>
        <v>0</v>
      </c>
      <c r="AF288" s="5">
        <f t="shared" si="78"/>
        <v>0</v>
      </c>
      <c r="AH288" s="1">
        <f t="shared" si="79"/>
        <v>-2.145</v>
      </c>
      <c r="AI288" s="1">
        <f t="shared" si="80"/>
        <v>9.9999999999997868E-3</v>
      </c>
      <c r="AJ288" s="1" t="e">
        <f t="shared" si="81"/>
        <v>#NUM!</v>
      </c>
      <c r="AK288" s="5" t="e">
        <f t="shared" si="82"/>
        <v>#NUM!</v>
      </c>
    </row>
    <row r="289" spans="5:37">
      <c r="E289" s="1">
        <v>-2.13</v>
      </c>
      <c r="F289" s="5" t="e">
        <f t="shared" si="69"/>
        <v>#NUM!</v>
      </c>
      <c r="G289" s="5"/>
      <c r="N289" s="1">
        <f t="shared" si="73"/>
        <v>0</v>
      </c>
      <c r="O289" s="1" t="e">
        <f t="shared" si="74"/>
        <v>#NUM!</v>
      </c>
      <c r="P289" s="1">
        <f t="shared" si="75"/>
        <v>0</v>
      </c>
      <c r="U289" s="1">
        <f t="shared" si="70"/>
        <v>0</v>
      </c>
      <c r="V289" s="5">
        <f t="shared" si="71"/>
        <v>0</v>
      </c>
      <c r="W289" s="5">
        <f t="shared" si="72"/>
        <v>0</v>
      </c>
      <c r="Z289" s="1">
        <f t="shared" si="83"/>
        <v>10</v>
      </c>
      <c r="AA289" s="1" t="e">
        <f t="shared" si="84"/>
        <v>#NUM!</v>
      </c>
      <c r="AB289" s="1">
        <f t="shared" si="85"/>
        <v>10</v>
      </c>
      <c r="AD289" s="1">
        <f t="shared" si="76"/>
        <v>0</v>
      </c>
      <c r="AE289" s="1">
        <f t="shared" si="77"/>
        <v>0</v>
      </c>
      <c r="AF289" s="5">
        <f t="shared" si="78"/>
        <v>0</v>
      </c>
      <c r="AH289" s="1">
        <f t="shared" si="79"/>
        <v>-2.1349999999999998</v>
      </c>
      <c r="AI289" s="1">
        <f t="shared" si="80"/>
        <v>1.0000000000000231E-2</v>
      </c>
      <c r="AJ289" s="1" t="e">
        <f t="shared" si="81"/>
        <v>#NUM!</v>
      </c>
      <c r="AK289" s="5" t="e">
        <f t="shared" si="82"/>
        <v>#NUM!</v>
      </c>
    </row>
    <row r="290" spans="5:37">
      <c r="E290" s="1">
        <v>-2.12</v>
      </c>
      <c r="F290" s="5" t="e">
        <f t="shared" si="69"/>
        <v>#NUM!</v>
      </c>
      <c r="G290" s="5"/>
      <c r="N290" s="1">
        <f t="shared" si="73"/>
        <v>0</v>
      </c>
      <c r="O290" s="1" t="e">
        <f t="shared" si="74"/>
        <v>#NUM!</v>
      </c>
      <c r="P290" s="1">
        <f t="shared" si="75"/>
        <v>0</v>
      </c>
      <c r="U290" s="1">
        <f t="shared" si="70"/>
        <v>0</v>
      </c>
      <c r="V290" s="5">
        <f t="shared" si="71"/>
        <v>0</v>
      </c>
      <c r="W290" s="5">
        <f t="shared" si="72"/>
        <v>0</v>
      </c>
      <c r="Z290" s="1">
        <f t="shared" si="83"/>
        <v>10</v>
      </c>
      <c r="AA290" s="1" t="e">
        <f t="shared" si="84"/>
        <v>#NUM!</v>
      </c>
      <c r="AB290" s="1">
        <f t="shared" si="85"/>
        <v>10</v>
      </c>
      <c r="AD290" s="1">
        <f t="shared" si="76"/>
        <v>0</v>
      </c>
      <c r="AE290" s="1">
        <f t="shared" si="77"/>
        <v>0</v>
      </c>
      <c r="AF290" s="5">
        <f t="shared" si="78"/>
        <v>0</v>
      </c>
      <c r="AH290" s="1">
        <f t="shared" si="79"/>
        <v>-2.125</v>
      </c>
      <c r="AI290" s="1">
        <f t="shared" si="80"/>
        <v>9.9999999999997868E-3</v>
      </c>
      <c r="AJ290" s="1" t="e">
        <f t="shared" si="81"/>
        <v>#NUM!</v>
      </c>
      <c r="AK290" s="5" t="e">
        <f t="shared" si="82"/>
        <v>#NUM!</v>
      </c>
    </row>
    <row r="291" spans="5:37">
      <c r="E291" s="1">
        <v>-2.11</v>
      </c>
      <c r="F291" s="5" t="e">
        <f t="shared" si="69"/>
        <v>#NUM!</v>
      </c>
      <c r="G291" s="5"/>
      <c r="N291" s="1">
        <f t="shared" si="73"/>
        <v>0</v>
      </c>
      <c r="O291" s="1" t="e">
        <f t="shared" si="74"/>
        <v>#NUM!</v>
      </c>
      <c r="P291" s="1">
        <f t="shared" si="75"/>
        <v>0</v>
      </c>
      <c r="U291" s="1">
        <f t="shared" si="70"/>
        <v>0</v>
      </c>
      <c r="V291" s="5">
        <f t="shared" si="71"/>
        <v>0</v>
      </c>
      <c r="W291" s="5">
        <f t="shared" si="72"/>
        <v>0</v>
      </c>
      <c r="Z291" s="1">
        <f t="shared" si="83"/>
        <v>10</v>
      </c>
      <c r="AA291" s="1" t="e">
        <f t="shared" si="84"/>
        <v>#NUM!</v>
      </c>
      <c r="AB291" s="1">
        <f t="shared" si="85"/>
        <v>10</v>
      </c>
      <c r="AD291" s="1">
        <f t="shared" si="76"/>
        <v>0</v>
      </c>
      <c r="AE291" s="1">
        <f t="shared" si="77"/>
        <v>0</v>
      </c>
      <c r="AF291" s="5">
        <f t="shared" si="78"/>
        <v>0</v>
      </c>
      <c r="AH291" s="1">
        <f t="shared" si="79"/>
        <v>-2.1150000000000002</v>
      </c>
      <c r="AI291" s="1">
        <f t="shared" si="80"/>
        <v>1.0000000000000231E-2</v>
      </c>
      <c r="AJ291" s="1" t="e">
        <f t="shared" si="81"/>
        <v>#NUM!</v>
      </c>
      <c r="AK291" s="5" t="e">
        <f t="shared" si="82"/>
        <v>#NUM!</v>
      </c>
    </row>
    <row r="292" spans="5:37">
      <c r="E292" s="1">
        <v>-2.1</v>
      </c>
      <c r="F292" s="5" t="e">
        <f t="shared" si="69"/>
        <v>#NUM!</v>
      </c>
      <c r="G292" s="5"/>
      <c r="N292" s="1">
        <f t="shared" si="73"/>
        <v>0</v>
      </c>
      <c r="O292" s="1" t="e">
        <f t="shared" si="74"/>
        <v>#NUM!</v>
      </c>
      <c r="P292" s="1">
        <f t="shared" si="75"/>
        <v>0</v>
      </c>
      <c r="U292" s="1">
        <f t="shared" si="70"/>
        <v>0</v>
      </c>
      <c r="V292" s="5">
        <f t="shared" si="71"/>
        <v>0</v>
      </c>
      <c r="W292" s="5">
        <f t="shared" si="72"/>
        <v>0</v>
      </c>
      <c r="Z292" s="1">
        <f t="shared" si="83"/>
        <v>10</v>
      </c>
      <c r="AA292" s="1" t="e">
        <f t="shared" si="84"/>
        <v>#NUM!</v>
      </c>
      <c r="AB292" s="1">
        <f t="shared" si="85"/>
        <v>10</v>
      </c>
      <c r="AD292" s="1">
        <f t="shared" si="76"/>
        <v>0</v>
      </c>
      <c r="AE292" s="1">
        <f t="shared" si="77"/>
        <v>0</v>
      </c>
      <c r="AF292" s="5">
        <f t="shared" si="78"/>
        <v>0</v>
      </c>
      <c r="AH292" s="1">
        <f t="shared" si="79"/>
        <v>-2.105</v>
      </c>
      <c r="AI292" s="1">
        <f t="shared" si="80"/>
        <v>9.9999999999997868E-3</v>
      </c>
      <c r="AJ292" s="1" t="e">
        <f t="shared" si="81"/>
        <v>#NUM!</v>
      </c>
      <c r="AK292" s="5" t="e">
        <f t="shared" si="82"/>
        <v>#NUM!</v>
      </c>
    </row>
    <row r="293" spans="5:37">
      <c r="E293" s="1">
        <v>-2.09</v>
      </c>
      <c r="F293" s="5" t="e">
        <f t="shared" si="69"/>
        <v>#NUM!</v>
      </c>
      <c r="G293" s="5"/>
      <c r="N293" s="1">
        <f t="shared" si="73"/>
        <v>0</v>
      </c>
      <c r="O293" s="1" t="e">
        <f t="shared" si="74"/>
        <v>#NUM!</v>
      </c>
      <c r="P293" s="1">
        <f t="shared" si="75"/>
        <v>0</v>
      </c>
      <c r="U293" s="1">
        <f t="shared" si="70"/>
        <v>0</v>
      </c>
      <c r="V293" s="5">
        <f t="shared" si="71"/>
        <v>0</v>
      </c>
      <c r="W293" s="5">
        <f t="shared" si="72"/>
        <v>0</v>
      </c>
      <c r="Z293" s="1">
        <f t="shared" si="83"/>
        <v>10</v>
      </c>
      <c r="AA293" s="1" t="e">
        <f t="shared" si="84"/>
        <v>#NUM!</v>
      </c>
      <c r="AB293" s="1">
        <f t="shared" si="85"/>
        <v>10</v>
      </c>
      <c r="AD293" s="1">
        <f t="shared" si="76"/>
        <v>0</v>
      </c>
      <c r="AE293" s="1">
        <f t="shared" si="77"/>
        <v>0</v>
      </c>
      <c r="AF293" s="5">
        <f t="shared" si="78"/>
        <v>0</v>
      </c>
      <c r="AH293" s="1">
        <f t="shared" si="79"/>
        <v>-2.0949999999999998</v>
      </c>
      <c r="AI293" s="1">
        <f t="shared" si="80"/>
        <v>1.0000000000000231E-2</v>
      </c>
      <c r="AJ293" s="1" t="e">
        <f t="shared" si="81"/>
        <v>#NUM!</v>
      </c>
      <c r="AK293" s="5" t="e">
        <f t="shared" si="82"/>
        <v>#NUM!</v>
      </c>
    </row>
    <row r="294" spans="5:37">
      <c r="E294" s="1">
        <v>-2.08</v>
      </c>
      <c r="F294" s="5" t="e">
        <f t="shared" si="69"/>
        <v>#NUM!</v>
      </c>
      <c r="G294" s="5"/>
      <c r="N294" s="1">
        <f t="shared" si="73"/>
        <v>0</v>
      </c>
      <c r="O294" s="1" t="e">
        <f t="shared" si="74"/>
        <v>#NUM!</v>
      </c>
      <c r="P294" s="1">
        <f t="shared" si="75"/>
        <v>0</v>
      </c>
      <c r="U294" s="1">
        <f t="shared" si="70"/>
        <v>0</v>
      </c>
      <c r="V294" s="5">
        <f t="shared" si="71"/>
        <v>0</v>
      </c>
      <c r="W294" s="5">
        <f t="shared" si="72"/>
        <v>0</v>
      </c>
      <c r="Z294" s="1">
        <f t="shared" si="83"/>
        <v>10</v>
      </c>
      <c r="AA294" s="1" t="e">
        <f t="shared" si="84"/>
        <v>#NUM!</v>
      </c>
      <c r="AB294" s="1">
        <f t="shared" si="85"/>
        <v>10</v>
      </c>
      <c r="AD294" s="1">
        <f t="shared" si="76"/>
        <v>0</v>
      </c>
      <c r="AE294" s="1">
        <f t="shared" si="77"/>
        <v>0</v>
      </c>
      <c r="AF294" s="5">
        <f t="shared" si="78"/>
        <v>0</v>
      </c>
      <c r="AH294" s="1">
        <f t="shared" si="79"/>
        <v>-2.085</v>
      </c>
      <c r="AI294" s="1">
        <f t="shared" si="80"/>
        <v>9.9999999999997868E-3</v>
      </c>
      <c r="AJ294" s="1" t="e">
        <f t="shared" si="81"/>
        <v>#NUM!</v>
      </c>
      <c r="AK294" s="5" t="e">
        <f t="shared" si="82"/>
        <v>#NUM!</v>
      </c>
    </row>
    <row r="295" spans="5:37">
      <c r="E295" s="1">
        <v>-2.0699999999999998</v>
      </c>
      <c r="F295" s="5" t="e">
        <f t="shared" si="69"/>
        <v>#NUM!</v>
      </c>
      <c r="G295" s="5"/>
      <c r="N295" s="1">
        <f t="shared" si="73"/>
        <v>0</v>
      </c>
      <c r="O295" s="1" t="e">
        <f t="shared" si="74"/>
        <v>#NUM!</v>
      </c>
      <c r="P295" s="1">
        <f t="shared" si="75"/>
        <v>0</v>
      </c>
      <c r="U295" s="1">
        <f t="shared" si="70"/>
        <v>0</v>
      </c>
      <c r="V295" s="5">
        <f t="shared" si="71"/>
        <v>0</v>
      </c>
      <c r="W295" s="5">
        <f t="shared" si="72"/>
        <v>0</v>
      </c>
      <c r="Z295" s="1">
        <f t="shared" si="83"/>
        <v>10</v>
      </c>
      <c r="AA295" s="1" t="e">
        <f t="shared" si="84"/>
        <v>#NUM!</v>
      </c>
      <c r="AB295" s="1">
        <f t="shared" si="85"/>
        <v>10</v>
      </c>
      <c r="AD295" s="1">
        <f t="shared" si="76"/>
        <v>0</v>
      </c>
      <c r="AE295" s="1">
        <f t="shared" si="77"/>
        <v>0</v>
      </c>
      <c r="AF295" s="5">
        <f t="shared" si="78"/>
        <v>0</v>
      </c>
      <c r="AH295" s="1">
        <f t="shared" si="79"/>
        <v>-2.0750000000000002</v>
      </c>
      <c r="AI295" s="1">
        <f t="shared" si="80"/>
        <v>1.0000000000000231E-2</v>
      </c>
      <c r="AJ295" s="1" t="e">
        <f t="shared" si="81"/>
        <v>#NUM!</v>
      </c>
      <c r="AK295" s="5" t="e">
        <f t="shared" si="82"/>
        <v>#NUM!</v>
      </c>
    </row>
    <row r="296" spans="5:37">
      <c r="E296" s="1">
        <v>-2.06</v>
      </c>
      <c r="F296" s="5" t="e">
        <f t="shared" si="69"/>
        <v>#NUM!</v>
      </c>
      <c r="G296" s="5"/>
      <c r="N296" s="1">
        <f t="shared" si="73"/>
        <v>0</v>
      </c>
      <c r="O296" s="1" t="e">
        <f t="shared" si="74"/>
        <v>#NUM!</v>
      </c>
      <c r="P296" s="1">
        <f t="shared" si="75"/>
        <v>0</v>
      </c>
      <c r="U296" s="1">
        <f t="shared" si="70"/>
        <v>0</v>
      </c>
      <c r="V296" s="5">
        <f t="shared" si="71"/>
        <v>0</v>
      </c>
      <c r="W296" s="5">
        <f t="shared" si="72"/>
        <v>0</v>
      </c>
      <c r="Z296" s="1">
        <f t="shared" si="83"/>
        <v>10</v>
      </c>
      <c r="AA296" s="1" t="e">
        <f t="shared" si="84"/>
        <v>#NUM!</v>
      </c>
      <c r="AB296" s="1">
        <f t="shared" si="85"/>
        <v>10</v>
      </c>
      <c r="AD296" s="1">
        <f t="shared" si="76"/>
        <v>0</v>
      </c>
      <c r="AE296" s="1">
        <f t="shared" si="77"/>
        <v>0</v>
      </c>
      <c r="AF296" s="5">
        <f t="shared" si="78"/>
        <v>0</v>
      </c>
      <c r="AH296" s="1">
        <f t="shared" si="79"/>
        <v>-2.0649999999999999</v>
      </c>
      <c r="AI296" s="1">
        <f t="shared" si="80"/>
        <v>9.9999999999997868E-3</v>
      </c>
      <c r="AJ296" s="1" t="e">
        <f t="shared" si="81"/>
        <v>#NUM!</v>
      </c>
      <c r="AK296" s="5" t="e">
        <f t="shared" si="82"/>
        <v>#NUM!</v>
      </c>
    </row>
    <row r="297" spans="5:37">
      <c r="E297" s="1">
        <v>-2.0499999999999998</v>
      </c>
      <c r="F297" s="5" t="e">
        <f t="shared" si="69"/>
        <v>#NUM!</v>
      </c>
      <c r="G297" s="5"/>
      <c r="N297" s="1">
        <f t="shared" si="73"/>
        <v>0</v>
      </c>
      <c r="O297" s="1" t="e">
        <f t="shared" si="74"/>
        <v>#NUM!</v>
      </c>
      <c r="P297" s="1">
        <f t="shared" si="75"/>
        <v>0</v>
      </c>
      <c r="U297" s="1">
        <f t="shared" si="70"/>
        <v>0</v>
      </c>
      <c r="V297" s="5">
        <f t="shared" si="71"/>
        <v>0</v>
      </c>
      <c r="W297" s="5">
        <f t="shared" si="72"/>
        <v>0</v>
      </c>
      <c r="Z297" s="1">
        <f t="shared" si="83"/>
        <v>10</v>
      </c>
      <c r="AA297" s="1" t="e">
        <f t="shared" si="84"/>
        <v>#NUM!</v>
      </c>
      <c r="AB297" s="1">
        <f t="shared" si="85"/>
        <v>10</v>
      </c>
      <c r="AD297" s="1">
        <f t="shared" si="76"/>
        <v>0</v>
      </c>
      <c r="AE297" s="1">
        <f t="shared" si="77"/>
        <v>0</v>
      </c>
      <c r="AF297" s="5">
        <f t="shared" si="78"/>
        <v>0</v>
      </c>
      <c r="AH297" s="1">
        <f t="shared" si="79"/>
        <v>-2.0549999999999997</v>
      </c>
      <c r="AI297" s="1">
        <f t="shared" si="80"/>
        <v>1.0000000000000231E-2</v>
      </c>
      <c r="AJ297" s="1" t="e">
        <f t="shared" si="81"/>
        <v>#NUM!</v>
      </c>
      <c r="AK297" s="5" t="e">
        <f t="shared" si="82"/>
        <v>#NUM!</v>
      </c>
    </row>
    <row r="298" spans="5:37">
      <c r="E298" s="1">
        <v>-2.04</v>
      </c>
      <c r="F298" s="5" t="e">
        <f t="shared" si="69"/>
        <v>#NUM!</v>
      </c>
      <c r="G298" s="5"/>
      <c r="N298" s="1">
        <f t="shared" si="73"/>
        <v>0</v>
      </c>
      <c r="O298" s="1" t="e">
        <f t="shared" si="74"/>
        <v>#NUM!</v>
      </c>
      <c r="P298" s="1">
        <f t="shared" si="75"/>
        <v>0</v>
      </c>
      <c r="U298" s="1">
        <f t="shared" si="70"/>
        <v>0</v>
      </c>
      <c r="V298" s="5">
        <f t="shared" si="71"/>
        <v>0</v>
      </c>
      <c r="W298" s="5">
        <f t="shared" si="72"/>
        <v>0</v>
      </c>
      <c r="Z298" s="1">
        <f t="shared" si="83"/>
        <v>10</v>
      </c>
      <c r="AA298" s="1" t="e">
        <f t="shared" si="84"/>
        <v>#NUM!</v>
      </c>
      <c r="AB298" s="1">
        <f t="shared" si="85"/>
        <v>10</v>
      </c>
      <c r="AD298" s="1">
        <f t="shared" si="76"/>
        <v>0</v>
      </c>
      <c r="AE298" s="1">
        <f t="shared" si="77"/>
        <v>0</v>
      </c>
      <c r="AF298" s="5">
        <f t="shared" si="78"/>
        <v>0</v>
      </c>
      <c r="AH298" s="1">
        <f t="shared" si="79"/>
        <v>-2.0449999999999999</v>
      </c>
      <c r="AI298" s="1">
        <f t="shared" si="80"/>
        <v>9.9999999999997868E-3</v>
      </c>
      <c r="AJ298" s="1" t="e">
        <f t="shared" si="81"/>
        <v>#NUM!</v>
      </c>
      <c r="AK298" s="5" t="e">
        <f t="shared" si="82"/>
        <v>#NUM!</v>
      </c>
    </row>
    <row r="299" spans="5:37">
      <c r="E299" s="1">
        <v>-2.0299999999999998</v>
      </c>
      <c r="F299" s="5" t="e">
        <f t="shared" si="69"/>
        <v>#NUM!</v>
      </c>
      <c r="G299" s="5"/>
      <c r="N299" s="1">
        <f t="shared" si="73"/>
        <v>0</v>
      </c>
      <c r="O299" s="1" t="e">
        <f t="shared" si="74"/>
        <v>#NUM!</v>
      </c>
      <c r="P299" s="1">
        <f t="shared" si="75"/>
        <v>0</v>
      </c>
      <c r="U299" s="1">
        <f t="shared" si="70"/>
        <v>0</v>
      </c>
      <c r="V299" s="5">
        <f t="shared" si="71"/>
        <v>0</v>
      </c>
      <c r="W299" s="5">
        <f t="shared" si="72"/>
        <v>0</v>
      </c>
      <c r="Z299" s="1">
        <f t="shared" si="83"/>
        <v>10</v>
      </c>
      <c r="AA299" s="1" t="e">
        <f t="shared" si="84"/>
        <v>#NUM!</v>
      </c>
      <c r="AB299" s="1">
        <f t="shared" si="85"/>
        <v>10</v>
      </c>
      <c r="AD299" s="1">
        <f t="shared" si="76"/>
        <v>0</v>
      </c>
      <c r="AE299" s="1">
        <f t="shared" si="77"/>
        <v>0</v>
      </c>
      <c r="AF299" s="5">
        <f t="shared" si="78"/>
        <v>0</v>
      </c>
      <c r="AH299" s="1">
        <f t="shared" si="79"/>
        <v>-2.0350000000000001</v>
      </c>
      <c r="AI299" s="1">
        <f t="shared" si="80"/>
        <v>1.0000000000000231E-2</v>
      </c>
      <c r="AJ299" s="1" t="e">
        <f t="shared" si="81"/>
        <v>#NUM!</v>
      </c>
      <c r="AK299" s="5" t="e">
        <f t="shared" si="82"/>
        <v>#NUM!</v>
      </c>
    </row>
    <row r="300" spans="5:37">
      <c r="E300" s="1">
        <v>-2.02</v>
      </c>
      <c r="F300" s="5" t="e">
        <f t="shared" si="69"/>
        <v>#NUM!</v>
      </c>
      <c r="G300" s="5"/>
      <c r="N300" s="1">
        <f t="shared" si="73"/>
        <v>0</v>
      </c>
      <c r="O300" s="1" t="e">
        <f t="shared" si="74"/>
        <v>#NUM!</v>
      </c>
      <c r="P300" s="1">
        <f t="shared" si="75"/>
        <v>0</v>
      </c>
      <c r="U300" s="1">
        <f t="shared" si="70"/>
        <v>0</v>
      </c>
      <c r="V300" s="5">
        <f t="shared" si="71"/>
        <v>0</v>
      </c>
      <c r="W300" s="5">
        <f t="shared" si="72"/>
        <v>0</v>
      </c>
      <c r="Z300" s="1">
        <f t="shared" si="83"/>
        <v>10</v>
      </c>
      <c r="AA300" s="1" t="e">
        <f t="shared" si="84"/>
        <v>#NUM!</v>
      </c>
      <c r="AB300" s="1">
        <f t="shared" si="85"/>
        <v>10</v>
      </c>
      <c r="AD300" s="1">
        <f t="shared" si="76"/>
        <v>0</v>
      </c>
      <c r="AE300" s="1">
        <f t="shared" si="77"/>
        <v>0</v>
      </c>
      <c r="AF300" s="5">
        <f t="shared" si="78"/>
        <v>0</v>
      </c>
      <c r="AH300" s="1">
        <f t="shared" si="79"/>
        <v>-2.0249999999999999</v>
      </c>
      <c r="AI300" s="1">
        <f t="shared" si="80"/>
        <v>9.9999999999997868E-3</v>
      </c>
      <c r="AJ300" s="1" t="e">
        <f t="shared" si="81"/>
        <v>#NUM!</v>
      </c>
      <c r="AK300" s="5" t="e">
        <f t="shared" si="82"/>
        <v>#NUM!</v>
      </c>
    </row>
    <row r="301" spans="5:37">
      <c r="E301" s="1">
        <v>-2.0099999999999998</v>
      </c>
      <c r="F301" s="5" t="e">
        <f t="shared" si="69"/>
        <v>#NUM!</v>
      </c>
      <c r="G301" s="5"/>
      <c r="N301" s="1">
        <f t="shared" si="73"/>
        <v>0</v>
      </c>
      <c r="O301" s="1" t="e">
        <f t="shared" si="74"/>
        <v>#NUM!</v>
      </c>
      <c r="P301" s="1">
        <f t="shared" si="75"/>
        <v>0</v>
      </c>
      <c r="U301" s="1">
        <f t="shared" si="70"/>
        <v>0</v>
      </c>
      <c r="V301" s="5">
        <f t="shared" si="71"/>
        <v>0</v>
      </c>
      <c r="W301" s="5">
        <f t="shared" si="72"/>
        <v>0</v>
      </c>
      <c r="Z301" s="1">
        <f t="shared" si="83"/>
        <v>10</v>
      </c>
      <c r="AA301" s="1" t="e">
        <f t="shared" si="84"/>
        <v>#NUM!</v>
      </c>
      <c r="AB301" s="1">
        <f t="shared" si="85"/>
        <v>10</v>
      </c>
      <c r="AD301" s="1">
        <f t="shared" si="76"/>
        <v>0</v>
      </c>
      <c r="AE301" s="1">
        <f t="shared" si="77"/>
        <v>0</v>
      </c>
      <c r="AF301" s="5">
        <f t="shared" si="78"/>
        <v>0</v>
      </c>
      <c r="AH301" s="1">
        <f t="shared" si="79"/>
        <v>-2.0149999999999997</v>
      </c>
      <c r="AI301" s="1">
        <f t="shared" si="80"/>
        <v>1.0000000000000231E-2</v>
      </c>
      <c r="AJ301" s="1" t="e">
        <f t="shared" si="81"/>
        <v>#NUM!</v>
      </c>
      <c r="AK301" s="5" t="e">
        <f t="shared" si="82"/>
        <v>#NUM!</v>
      </c>
    </row>
    <row r="302" spans="5:37">
      <c r="E302" s="1">
        <v>-2</v>
      </c>
      <c r="F302" s="5" t="e">
        <f t="shared" si="69"/>
        <v>#NUM!</v>
      </c>
      <c r="G302" s="5"/>
      <c r="N302" s="1">
        <f t="shared" si="73"/>
        <v>0</v>
      </c>
      <c r="O302" s="1" t="e">
        <f t="shared" si="74"/>
        <v>#NUM!</v>
      </c>
      <c r="P302" s="1">
        <f t="shared" si="75"/>
        <v>0</v>
      </c>
      <c r="U302" s="1">
        <f t="shared" si="70"/>
        <v>0</v>
      </c>
      <c r="V302" s="5">
        <f t="shared" si="71"/>
        <v>0</v>
      </c>
      <c r="W302" s="5">
        <f t="shared" si="72"/>
        <v>0</v>
      </c>
      <c r="Z302" s="1">
        <f t="shared" si="83"/>
        <v>10</v>
      </c>
      <c r="AA302" s="1" t="e">
        <f t="shared" si="84"/>
        <v>#NUM!</v>
      </c>
      <c r="AB302" s="1">
        <f t="shared" si="85"/>
        <v>10</v>
      </c>
      <c r="AD302" s="1">
        <f t="shared" si="76"/>
        <v>0</v>
      </c>
      <c r="AE302" s="1">
        <f t="shared" si="77"/>
        <v>0</v>
      </c>
      <c r="AF302" s="5">
        <f t="shared" si="78"/>
        <v>0</v>
      </c>
      <c r="AH302" s="1">
        <f t="shared" si="79"/>
        <v>-2.0049999999999999</v>
      </c>
      <c r="AI302" s="1">
        <f t="shared" si="80"/>
        <v>9.9999999999997868E-3</v>
      </c>
      <c r="AJ302" s="1" t="e">
        <f t="shared" si="81"/>
        <v>#NUM!</v>
      </c>
      <c r="AK302" s="5" t="e">
        <f t="shared" si="82"/>
        <v>#NUM!</v>
      </c>
    </row>
    <row r="303" spans="5:37">
      <c r="E303" s="1">
        <v>-1.99</v>
      </c>
      <c r="F303" s="5" t="e">
        <f t="shared" si="69"/>
        <v>#NUM!</v>
      </c>
      <c r="G303" s="5"/>
      <c r="N303" s="1">
        <f t="shared" si="73"/>
        <v>0</v>
      </c>
      <c r="O303" s="1" t="e">
        <f t="shared" si="74"/>
        <v>#NUM!</v>
      </c>
      <c r="P303" s="1">
        <f t="shared" si="75"/>
        <v>0</v>
      </c>
      <c r="U303" s="1">
        <f t="shared" si="70"/>
        <v>0</v>
      </c>
      <c r="V303" s="5">
        <f t="shared" si="71"/>
        <v>0</v>
      </c>
      <c r="W303" s="5">
        <f t="shared" si="72"/>
        <v>0</v>
      </c>
      <c r="Z303" s="1">
        <f t="shared" si="83"/>
        <v>10</v>
      </c>
      <c r="AA303" s="1" t="e">
        <f t="shared" si="84"/>
        <v>#NUM!</v>
      </c>
      <c r="AB303" s="1">
        <f t="shared" si="85"/>
        <v>10</v>
      </c>
      <c r="AD303" s="1">
        <f t="shared" si="76"/>
        <v>0</v>
      </c>
      <c r="AE303" s="1">
        <f t="shared" si="77"/>
        <v>0</v>
      </c>
      <c r="AF303" s="5">
        <f t="shared" si="78"/>
        <v>0</v>
      </c>
      <c r="AH303" s="1">
        <f t="shared" si="79"/>
        <v>-1.9950000000000001</v>
      </c>
      <c r="AI303" s="1">
        <f t="shared" si="80"/>
        <v>1.0000000000000009E-2</v>
      </c>
      <c r="AJ303" s="1" t="e">
        <f t="shared" si="81"/>
        <v>#NUM!</v>
      </c>
      <c r="AK303" s="5" t="e">
        <f t="shared" si="82"/>
        <v>#NUM!</v>
      </c>
    </row>
    <row r="304" spans="5:37">
      <c r="E304" s="1">
        <v>-1.98</v>
      </c>
      <c r="F304" s="5" t="e">
        <f t="shared" si="69"/>
        <v>#NUM!</v>
      </c>
      <c r="G304" s="5"/>
      <c r="N304" s="1">
        <f t="shared" si="73"/>
        <v>0</v>
      </c>
      <c r="O304" s="1" t="e">
        <f t="shared" si="74"/>
        <v>#NUM!</v>
      </c>
      <c r="P304" s="1">
        <f t="shared" si="75"/>
        <v>0</v>
      </c>
      <c r="U304" s="1">
        <f t="shared" si="70"/>
        <v>0</v>
      </c>
      <c r="V304" s="5">
        <f t="shared" si="71"/>
        <v>0</v>
      </c>
      <c r="W304" s="5">
        <f t="shared" si="72"/>
        <v>0</v>
      </c>
      <c r="Z304" s="1">
        <f t="shared" si="83"/>
        <v>10</v>
      </c>
      <c r="AA304" s="1" t="e">
        <f t="shared" si="84"/>
        <v>#NUM!</v>
      </c>
      <c r="AB304" s="1">
        <f t="shared" si="85"/>
        <v>10</v>
      </c>
      <c r="AD304" s="1">
        <f t="shared" si="76"/>
        <v>0</v>
      </c>
      <c r="AE304" s="1">
        <f t="shared" si="77"/>
        <v>0</v>
      </c>
      <c r="AF304" s="5">
        <f t="shared" si="78"/>
        <v>0</v>
      </c>
      <c r="AH304" s="1">
        <f t="shared" si="79"/>
        <v>-1.9849999999999999</v>
      </c>
      <c r="AI304" s="1">
        <f t="shared" si="80"/>
        <v>1.0000000000000009E-2</v>
      </c>
      <c r="AJ304" s="1" t="e">
        <f t="shared" si="81"/>
        <v>#NUM!</v>
      </c>
      <c r="AK304" s="5" t="e">
        <f t="shared" si="82"/>
        <v>#NUM!</v>
      </c>
    </row>
    <row r="305" spans="5:37">
      <c r="E305" s="1">
        <v>-1.97</v>
      </c>
      <c r="F305" s="5" t="e">
        <f t="shared" si="69"/>
        <v>#NUM!</v>
      </c>
      <c r="G305" s="5"/>
      <c r="N305" s="1">
        <f t="shared" si="73"/>
        <v>0</v>
      </c>
      <c r="O305" s="1" t="e">
        <f t="shared" si="74"/>
        <v>#NUM!</v>
      </c>
      <c r="P305" s="1">
        <f t="shared" si="75"/>
        <v>0</v>
      </c>
      <c r="U305" s="1">
        <f t="shared" si="70"/>
        <v>0</v>
      </c>
      <c r="V305" s="5">
        <f t="shared" si="71"/>
        <v>0</v>
      </c>
      <c r="W305" s="5">
        <f t="shared" si="72"/>
        <v>0</v>
      </c>
      <c r="Z305" s="1">
        <f t="shared" si="83"/>
        <v>10</v>
      </c>
      <c r="AA305" s="1" t="e">
        <f t="shared" si="84"/>
        <v>#NUM!</v>
      </c>
      <c r="AB305" s="1">
        <f t="shared" si="85"/>
        <v>10</v>
      </c>
      <c r="AD305" s="1">
        <f t="shared" si="76"/>
        <v>0</v>
      </c>
      <c r="AE305" s="1">
        <f t="shared" si="77"/>
        <v>0</v>
      </c>
      <c r="AF305" s="5">
        <f t="shared" si="78"/>
        <v>0</v>
      </c>
      <c r="AH305" s="1">
        <f t="shared" si="79"/>
        <v>-1.9750000000000001</v>
      </c>
      <c r="AI305" s="1">
        <f t="shared" si="80"/>
        <v>1.0000000000000009E-2</v>
      </c>
      <c r="AJ305" s="1" t="e">
        <f t="shared" si="81"/>
        <v>#NUM!</v>
      </c>
      <c r="AK305" s="5" t="e">
        <f t="shared" si="82"/>
        <v>#NUM!</v>
      </c>
    </row>
    <row r="306" spans="5:37">
      <c r="E306" s="1">
        <v>-1.96</v>
      </c>
      <c r="F306" s="5" t="e">
        <f t="shared" si="69"/>
        <v>#NUM!</v>
      </c>
      <c r="G306" s="5"/>
      <c r="N306" s="1">
        <f t="shared" si="73"/>
        <v>0</v>
      </c>
      <c r="O306" s="1" t="e">
        <f t="shared" si="74"/>
        <v>#NUM!</v>
      </c>
      <c r="P306" s="1">
        <f t="shared" si="75"/>
        <v>0</v>
      </c>
      <c r="U306" s="1">
        <f t="shared" si="70"/>
        <v>0</v>
      </c>
      <c r="V306" s="5">
        <f t="shared" si="71"/>
        <v>0</v>
      </c>
      <c r="W306" s="5">
        <f t="shared" si="72"/>
        <v>0</v>
      </c>
      <c r="Z306" s="1">
        <f t="shared" si="83"/>
        <v>10</v>
      </c>
      <c r="AA306" s="1" t="e">
        <f t="shared" si="84"/>
        <v>#NUM!</v>
      </c>
      <c r="AB306" s="1">
        <f t="shared" si="85"/>
        <v>10</v>
      </c>
      <c r="AD306" s="1">
        <f t="shared" si="76"/>
        <v>0</v>
      </c>
      <c r="AE306" s="1">
        <f t="shared" si="77"/>
        <v>0</v>
      </c>
      <c r="AF306" s="5">
        <f t="shared" si="78"/>
        <v>0</v>
      </c>
      <c r="AH306" s="1">
        <f t="shared" si="79"/>
        <v>-1.9649999999999999</v>
      </c>
      <c r="AI306" s="1">
        <f t="shared" si="80"/>
        <v>1.0000000000000009E-2</v>
      </c>
      <c r="AJ306" s="1" t="e">
        <f t="shared" si="81"/>
        <v>#NUM!</v>
      </c>
      <c r="AK306" s="5" t="e">
        <f t="shared" si="82"/>
        <v>#NUM!</v>
      </c>
    </row>
    <row r="307" spans="5:37">
      <c r="E307" s="1">
        <v>-1.95</v>
      </c>
      <c r="F307" s="5" t="e">
        <f t="shared" si="69"/>
        <v>#NUM!</v>
      </c>
      <c r="G307" s="5"/>
      <c r="N307" s="1">
        <f t="shared" si="73"/>
        <v>0</v>
      </c>
      <c r="O307" s="1" t="e">
        <f t="shared" si="74"/>
        <v>#NUM!</v>
      </c>
      <c r="P307" s="1">
        <f t="shared" si="75"/>
        <v>0</v>
      </c>
      <c r="U307" s="1">
        <f t="shared" si="70"/>
        <v>0</v>
      </c>
      <c r="V307" s="5">
        <f t="shared" si="71"/>
        <v>0</v>
      </c>
      <c r="W307" s="5">
        <f t="shared" si="72"/>
        <v>0</v>
      </c>
      <c r="Z307" s="1">
        <f t="shared" si="83"/>
        <v>10</v>
      </c>
      <c r="AA307" s="1" t="e">
        <f t="shared" si="84"/>
        <v>#NUM!</v>
      </c>
      <c r="AB307" s="1">
        <f t="shared" si="85"/>
        <v>10</v>
      </c>
      <c r="AD307" s="1">
        <f t="shared" si="76"/>
        <v>0</v>
      </c>
      <c r="AE307" s="1">
        <f t="shared" si="77"/>
        <v>0</v>
      </c>
      <c r="AF307" s="5">
        <f t="shared" si="78"/>
        <v>0</v>
      </c>
      <c r="AH307" s="1">
        <f t="shared" si="79"/>
        <v>-1.9550000000000001</v>
      </c>
      <c r="AI307" s="1">
        <f t="shared" si="80"/>
        <v>1.0000000000000009E-2</v>
      </c>
      <c r="AJ307" s="1" t="e">
        <f t="shared" si="81"/>
        <v>#NUM!</v>
      </c>
      <c r="AK307" s="5" t="e">
        <f t="shared" si="82"/>
        <v>#NUM!</v>
      </c>
    </row>
    <row r="308" spans="5:37">
      <c r="E308" s="1">
        <v>-1.94</v>
      </c>
      <c r="F308" s="5" t="e">
        <f t="shared" si="69"/>
        <v>#NUM!</v>
      </c>
      <c r="G308" s="5"/>
      <c r="N308" s="1">
        <f t="shared" si="73"/>
        <v>0</v>
      </c>
      <c r="O308" s="1" t="e">
        <f t="shared" si="74"/>
        <v>#NUM!</v>
      </c>
      <c r="P308" s="1">
        <f t="shared" si="75"/>
        <v>0</v>
      </c>
      <c r="U308" s="1">
        <f t="shared" si="70"/>
        <v>0</v>
      </c>
      <c r="V308" s="5">
        <f t="shared" si="71"/>
        <v>0</v>
      </c>
      <c r="W308" s="5">
        <f t="shared" si="72"/>
        <v>0</v>
      </c>
      <c r="Z308" s="1">
        <f t="shared" si="83"/>
        <v>10</v>
      </c>
      <c r="AA308" s="1" t="e">
        <f t="shared" si="84"/>
        <v>#NUM!</v>
      </c>
      <c r="AB308" s="1">
        <f t="shared" si="85"/>
        <v>10</v>
      </c>
      <c r="AD308" s="1">
        <f t="shared" si="76"/>
        <v>0</v>
      </c>
      <c r="AE308" s="1">
        <f t="shared" si="77"/>
        <v>0</v>
      </c>
      <c r="AF308" s="5">
        <f t="shared" si="78"/>
        <v>0</v>
      </c>
      <c r="AH308" s="1">
        <f t="shared" si="79"/>
        <v>-1.9449999999999998</v>
      </c>
      <c r="AI308" s="1">
        <f t="shared" si="80"/>
        <v>1.0000000000000009E-2</v>
      </c>
      <c r="AJ308" s="1" t="e">
        <f t="shared" si="81"/>
        <v>#NUM!</v>
      </c>
      <c r="AK308" s="5" t="e">
        <f t="shared" si="82"/>
        <v>#NUM!</v>
      </c>
    </row>
    <row r="309" spans="5:37">
      <c r="E309" s="1">
        <v>-1.93</v>
      </c>
      <c r="F309" s="5" t="e">
        <f t="shared" si="69"/>
        <v>#NUM!</v>
      </c>
      <c r="G309" s="5"/>
      <c r="N309" s="1">
        <f t="shared" si="73"/>
        <v>0</v>
      </c>
      <c r="O309" s="1" t="e">
        <f t="shared" si="74"/>
        <v>#NUM!</v>
      </c>
      <c r="P309" s="1">
        <f t="shared" si="75"/>
        <v>0</v>
      </c>
      <c r="U309" s="1">
        <f t="shared" si="70"/>
        <v>0</v>
      </c>
      <c r="V309" s="5">
        <f t="shared" si="71"/>
        <v>0</v>
      </c>
      <c r="W309" s="5">
        <f t="shared" si="72"/>
        <v>0</v>
      </c>
      <c r="Z309" s="1">
        <f t="shared" si="83"/>
        <v>10</v>
      </c>
      <c r="AA309" s="1" t="e">
        <f t="shared" si="84"/>
        <v>#NUM!</v>
      </c>
      <c r="AB309" s="1">
        <f t="shared" si="85"/>
        <v>10</v>
      </c>
      <c r="AD309" s="1">
        <f t="shared" si="76"/>
        <v>0</v>
      </c>
      <c r="AE309" s="1">
        <f t="shared" si="77"/>
        <v>0</v>
      </c>
      <c r="AF309" s="5">
        <f t="shared" si="78"/>
        <v>0</v>
      </c>
      <c r="AH309" s="1">
        <f t="shared" si="79"/>
        <v>-1.9350000000000001</v>
      </c>
      <c r="AI309" s="1">
        <f t="shared" si="80"/>
        <v>1.0000000000000009E-2</v>
      </c>
      <c r="AJ309" s="1" t="e">
        <f t="shared" si="81"/>
        <v>#NUM!</v>
      </c>
      <c r="AK309" s="5" t="e">
        <f t="shared" si="82"/>
        <v>#NUM!</v>
      </c>
    </row>
    <row r="310" spans="5:37">
      <c r="E310" s="1">
        <v>-1.92</v>
      </c>
      <c r="F310" s="5" t="e">
        <f t="shared" si="69"/>
        <v>#NUM!</v>
      </c>
      <c r="G310" s="5"/>
      <c r="N310" s="1">
        <f t="shared" si="73"/>
        <v>0</v>
      </c>
      <c r="O310" s="1" t="e">
        <f t="shared" si="74"/>
        <v>#NUM!</v>
      </c>
      <c r="P310" s="1">
        <f t="shared" si="75"/>
        <v>0</v>
      </c>
      <c r="U310" s="1">
        <f t="shared" si="70"/>
        <v>0</v>
      </c>
      <c r="V310" s="5">
        <f t="shared" si="71"/>
        <v>0</v>
      </c>
      <c r="W310" s="5">
        <f t="shared" si="72"/>
        <v>0</v>
      </c>
      <c r="Z310" s="1">
        <f t="shared" si="83"/>
        <v>10</v>
      </c>
      <c r="AA310" s="1" t="e">
        <f t="shared" si="84"/>
        <v>#NUM!</v>
      </c>
      <c r="AB310" s="1">
        <f t="shared" si="85"/>
        <v>10</v>
      </c>
      <c r="AD310" s="1">
        <f t="shared" si="76"/>
        <v>0</v>
      </c>
      <c r="AE310" s="1">
        <f t="shared" si="77"/>
        <v>0</v>
      </c>
      <c r="AF310" s="5">
        <f t="shared" si="78"/>
        <v>0</v>
      </c>
      <c r="AH310" s="1">
        <f t="shared" si="79"/>
        <v>-1.9249999999999998</v>
      </c>
      <c r="AI310" s="1">
        <f t="shared" si="80"/>
        <v>1.0000000000000009E-2</v>
      </c>
      <c r="AJ310" s="1" t="e">
        <f t="shared" si="81"/>
        <v>#NUM!</v>
      </c>
      <c r="AK310" s="5" t="e">
        <f t="shared" si="82"/>
        <v>#NUM!</v>
      </c>
    </row>
    <row r="311" spans="5:37">
      <c r="E311" s="1">
        <v>-1.91</v>
      </c>
      <c r="F311" s="5" t="e">
        <f t="shared" si="69"/>
        <v>#NUM!</v>
      </c>
      <c r="G311" s="5"/>
      <c r="N311" s="1">
        <f t="shared" si="73"/>
        <v>0</v>
      </c>
      <c r="O311" s="1" t="e">
        <f t="shared" si="74"/>
        <v>#NUM!</v>
      </c>
      <c r="P311" s="1">
        <f t="shared" si="75"/>
        <v>0</v>
      </c>
      <c r="U311" s="1">
        <f t="shared" si="70"/>
        <v>0</v>
      </c>
      <c r="V311" s="5">
        <f t="shared" si="71"/>
        <v>0</v>
      </c>
      <c r="W311" s="5">
        <f t="shared" si="72"/>
        <v>0</v>
      </c>
      <c r="Z311" s="1">
        <f t="shared" si="83"/>
        <v>10</v>
      </c>
      <c r="AA311" s="1" t="e">
        <f t="shared" si="84"/>
        <v>#NUM!</v>
      </c>
      <c r="AB311" s="1">
        <f t="shared" si="85"/>
        <v>10</v>
      </c>
      <c r="AD311" s="1">
        <f t="shared" si="76"/>
        <v>0</v>
      </c>
      <c r="AE311" s="1">
        <f t="shared" si="77"/>
        <v>0</v>
      </c>
      <c r="AF311" s="5">
        <f t="shared" si="78"/>
        <v>0</v>
      </c>
      <c r="AH311" s="1">
        <f t="shared" si="79"/>
        <v>-1.915</v>
      </c>
      <c r="AI311" s="1">
        <f t="shared" si="80"/>
        <v>1.0000000000000009E-2</v>
      </c>
      <c r="AJ311" s="1" t="e">
        <f t="shared" si="81"/>
        <v>#NUM!</v>
      </c>
      <c r="AK311" s="5" t="e">
        <f t="shared" si="82"/>
        <v>#NUM!</v>
      </c>
    </row>
    <row r="312" spans="5:37">
      <c r="E312" s="1">
        <v>-1.9</v>
      </c>
      <c r="F312" s="5" t="e">
        <f t="shared" si="69"/>
        <v>#NUM!</v>
      </c>
      <c r="G312" s="5"/>
      <c r="N312" s="1">
        <f t="shared" si="73"/>
        <v>0</v>
      </c>
      <c r="O312" s="1" t="e">
        <f t="shared" si="74"/>
        <v>#NUM!</v>
      </c>
      <c r="P312" s="1">
        <f t="shared" si="75"/>
        <v>0</v>
      </c>
      <c r="U312" s="1">
        <f t="shared" si="70"/>
        <v>0</v>
      </c>
      <c r="V312" s="5">
        <f t="shared" si="71"/>
        <v>0</v>
      </c>
      <c r="W312" s="5">
        <f t="shared" si="72"/>
        <v>0</v>
      </c>
      <c r="Z312" s="1">
        <f t="shared" si="83"/>
        <v>10</v>
      </c>
      <c r="AA312" s="1" t="e">
        <f t="shared" si="84"/>
        <v>#NUM!</v>
      </c>
      <c r="AB312" s="1">
        <f t="shared" si="85"/>
        <v>10</v>
      </c>
      <c r="AD312" s="1">
        <f t="shared" si="76"/>
        <v>0</v>
      </c>
      <c r="AE312" s="1">
        <f t="shared" si="77"/>
        <v>0</v>
      </c>
      <c r="AF312" s="5">
        <f t="shared" si="78"/>
        <v>0</v>
      </c>
      <c r="AH312" s="1">
        <f t="shared" si="79"/>
        <v>-1.9049999999999998</v>
      </c>
      <c r="AI312" s="1">
        <f t="shared" si="80"/>
        <v>1.0000000000000009E-2</v>
      </c>
      <c r="AJ312" s="1" t="e">
        <f t="shared" si="81"/>
        <v>#NUM!</v>
      </c>
      <c r="AK312" s="5" t="e">
        <f t="shared" si="82"/>
        <v>#NUM!</v>
      </c>
    </row>
    <row r="313" spans="5:37">
      <c r="E313" s="1">
        <v>-1.89</v>
      </c>
      <c r="F313" s="5" t="e">
        <f t="shared" si="69"/>
        <v>#NUM!</v>
      </c>
      <c r="G313" s="5"/>
      <c r="N313" s="1">
        <f t="shared" si="73"/>
        <v>0</v>
      </c>
      <c r="O313" s="1" t="e">
        <f t="shared" si="74"/>
        <v>#NUM!</v>
      </c>
      <c r="P313" s="1">
        <f t="shared" si="75"/>
        <v>0</v>
      </c>
      <c r="U313" s="1">
        <f t="shared" si="70"/>
        <v>0</v>
      </c>
      <c r="V313" s="5">
        <f t="shared" si="71"/>
        <v>0</v>
      </c>
      <c r="W313" s="5">
        <f t="shared" si="72"/>
        <v>0</v>
      </c>
      <c r="Z313" s="1">
        <f t="shared" si="83"/>
        <v>10</v>
      </c>
      <c r="AA313" s="1" t="e">
        <f t="shared" si="84"/>
        <v>#NUM!</v>
      </c>
      <c r="AB313" s="1">
        <f t="shared" si="85"/>
        <v>10</v>
      </c>
      <c r="AD313" s="1">
        <f t="shared" si="76"/>
        <v>0</v>
      </c>
      <c r="AE313" s="1">
        <f t="shared" si="77"/>
        <v>0</v>
      </c>
      <c r="AF313" s="5">
        <f t="shared" si="78"/>
        <v>0</v>
      </c>
      <c r="AH313" s="1">
        <f t="shared" si="79"/>
        <v>-1.895</v>
      </c>
      <c r="AI313" s="1">
        <f t="shared" si="80"/>
        <v>1.0000000000000009E-2</v>
      </c>
      <c r="AJ313" s="1" t="e">
        <f t="shared" si="81"/>
        <v>#NUM!</v>
      </c>
      <c r="AK313" s="5" t="e">
        <f t="shared" si="82"/>
        <v>#NUM!</v>
      </c>
    </row>
    <row r="314" spans="5:37">
      <c r="E314" s="1">
        <v>-1.88</v>
      </c>
      <c r="F314" s="5" t="e">
        <f t="shared" si="69"/>
        <v>#NUM!</v>
      </c>
      <c r="G314" s="5"/>
      <c r="N314" s="1">
        <f t="shared" si="73"/>
        <v>0</v>
      </c>
      <c r="O314" s="1" t="e">
        <f t="shared" si="74"/>
        <v>#NUM!</v>
      </c>
      <c r="P314" s="1">
        <f t="shared" si="75"/>
        <v>0</v>
      </c>
      <c r="U314" s="1">
        <f t="shared" si="70"/>
        <v>0</v>
      </c>
      <c r="V314" s="5">
        <f t="shared" si="71"/>
        <v>0</v>
      </c>
      <c r="W314" s="5">
        <f t="shared" si="72"/>
        <v>0</v>
      </c>
      <c r="Z314" s="1">
        <f t="shared" si="83"/>
        <v>10</v>
      </c>
      <c r="AA314" s="1" t="e">
        <f t="shared" si="84"/>
        <v>#NUM!</v>
      </c>
      <c r="AB314" s="1">
        <f t="shared" si="85"/>
        <v>10</v>
      </c>
      <c r="AD314" s="1">
        <f t="shared" si="76"/>
        <v>0</v>
      </c>
      <c r="AE314" s="1">
        <f t="shared" si="77"/>
        <v>0</v>
      </c>
      <c r="AF314" s="5">
        <f t="shared" si="78"/>
        <v>0</v>
      </c>
      <c r="AH314" s="1">
        <f t="shared" si="79"/>
        <v>-1.8849999999999998</v>
      </c>
      <c r="AI314" s="1">
        <f t="shared" si="80"/>
        <v>1.0000000000000009E-2</v>
      </c>
      <c r="AJ314" s="1" t="e">
        <f t="shared" si="81"/>
        <v>#NUM!</v>
      </c>
      <c r="AK314" s="5" t="e">
        <f t="shared" si="82"/>
        <v>#NUM!</v>
      </c>
    </row>
    <row r="315" spans="5:37">
      <c r="E315" s="1">
        <v>-1.87</v>
      </c>
      <c r="F315" s="5" t="e">
        <f t="shared" si="69"/>
        <v>#NUM!</v>
      </c>
      <c r="G315" s="5"/>
      <c r="N315" s="1">
        <f t="shared" si="73"/>
        <v>0</v>
      </c>
      <c r="O315" s="1" t="e">
        <f t="shared" si="74"/>
        <v>#NUM!</v>
      </c>
      <c r="P315" s="1">
        <f t="shared" si="75"/>
        <v>0</v>
      </c>
      <c r="U315" s="1">
        <f t="shared" si="70"/>
        <v>0</v>
      </c>
      <c r="V315" s="5">
        <f t="shared" si="71"/>
        <v>0</v>
      </c>
      <c r="W315" s="5">
        <f t="shared" si="72"/>
        <v>0</v>
      </c>
      <c r="Z315" s="1">
        <f t="shared" si="83"/>
        <v>10</v>
      </c>
      <c r="AA315" s="1" t="e">
        <f t="shared" si="84"/>
        <v>#NUM!</v>
      </c>
      <c r="AB315" s="1">
        <f t="shared" si="85"/>
        <v>10</v>
      </c>
      <c r="AD315" s="1">
        <f t="shared" si="76"/>
        <v>0</v>
      </c>
      <c r="AE315" s="1">
        <f t="shared" si="77"/>
        <v>0</v>
      </c>
      <c r="AF315" s="5">
        <f t="shared" si="78"/>
        <v>0</v>
      </c>
      <c r="AH315" s="1">
        <f t="shared" si="79"/>
        <v>-1.875</v>
      </c>
      <c r="AI315" s="1">
        <f t="shared" si="80"/>
        <v>9.9999999999997868E-3</v>
      </c>
      <c r="AJ315" s="1" t="e">
        <f t="shared" si="81"/>
        <v>#NUM!</v>
      </c>
      <c r="AK315" s="5" t="e">
        <f t="shared" si="82"/>
        <v>#NUM!</v>
      </c>
    </row>
    <row r="316" spans="5:37">
      <c r="E316" s="1">
        <v>-1.86</v>
      </c>
      <c r="F316" s="5" t="e">
        <f t="shared" si="69"/>
        <v>#NUM!</v>
      </c>
      <c r="G316" s="5"/>
      <c r="N316" s="1">
        <f t="shared" si="73"/>
        <v>0</v>
      </c>
      <c r="O316" s="1" t="e">
        <f t="shared" si="74"/>
        <v>#NUM!</v>
      </c>
      <c r="P316" s="1">
        <f t="shared" si="75"/>
        <v>0</v>
      </c>
      <c r="U316" s="1">
        <f t="shared" si="70"/>
        <v>0</v>
      </c>
      <c r="V316" s="5">
        <f t="shared" si="71"/>
        <v>0</v>
      </c>
      <c r="W316" s="5">
        <f t="shared" si="72"/>
        <v>0</v>
      </c>
      <c r="Z316" s="1">
        <f t="shared" si="83"/>
        <v>10</v>
      </c>
      <c r="AA316" s="1" t="e">
        <f t="shared" si="84"/>
        <v>#NUM!</v>
      </c>
      <c r="AB316" s="1">
        <f t="shared" si="85"/>
        <v>10</v>
      </c>
      <c r="AD316" s="1">
        <f t="shared" si="76"/>
        <v>0</v>
      </c>
      <c r="AE316" s="1">
        <f t="shared" si="77"/>
        <v>0</v>
      </c>
      <c r="AF316" s="5">
        <f t="shared" si="78"/>
        <v>0</v>
      </c>
      <c r="AH316" s="1">
        <f t="shared" si="79"/>
        <v>-1.8650000000000002</v>
      </c>
      <c r="AI316" s="1">
        <f t="shared" si="80"/>
        <v>1.0000000000000009E-2</v>
      </c>
      <c r="AJ316" s="1" t="e">
        <f t="shared" si="81"/>
        <v>#NUM!</v>
      </c>
      <c r="AK316" s="5" t="e">
        <f t="shared" si="82"/>
        <v>#NUM!</v>
      </c>
    </row>
    <row r="317" spans="5:37">
      <c r="E317" s="1">
        <v>-1.85</v>
      </c>
      <c r="F317" s="5" t="e">
        <f t="shared" si="69"/>
        <v>#NUM!</v>
      </c>
      <c r="G317" s="5"/>
      <c r="N317" s="1">
        <f t="shared" si="73"/>
        <v>0</v>
      </c>
      <c r="O317" s="1" t="e">
        <f t="shared" si="74"/>
        <v>#NUM!</v>
      </c>
      <c r="P317" s="1">
        <f t="shared" si="75"/>
        <v>0</v>
      </c>
      <c r="U317" s="1">
        <f t="shared" si="70"/>
        <v>0</v>
      </c>
      <c r="V317" s="5">
        <f t="shared" si="71"/>
        <v>0</v>
      </c>
      <c r="W317" s="5">
        <f t="shared" si="72"/>
        <v>0</v>
      </c>
      <c r="Z317" s="1">
        <f t="shared" si="83"/>
        <v>10</v>
      </c>
      <c r="AA317" s="1" t="e">
        <f t="shared" si="84"/>
        <v>#NUM!</v>
      </c>
      <c r="AB317" s="1">
        <f t="shared" si="85"/>
        <v>10</v>
      </c>
      <c r="AD317" s="1">
        <f t="shared" si="76"/>
        <v>0</v>
      </c>
      <c r="AE317" s="1">
        <f t="shared" si="77"/>
        <v>0</v>
      </c>
      <c r="AF317" s="5">
        <f t="shared" si="78"/>
        <v>0</v>
      </c>
      <c r="AH317" s="1">
        <f t="shared" si="79"/>
        <v>-1.855</v>
      </c>
      <c r="AI317" s="1">
        <f t="shared" si="80"/>
        <v>1.0000000000000009E-2</v>
      </c>
      <c r="AJ317" s="1" t="e">
        <f t="shared" si="81"/>
        <v>#NUM!</v>
      </c>
      <c r="AK317" s="5" t="e">
        <f t="shared" si="82"/>
        <v>#NUM!</v>
      </c>
    </row>
    <row r="318" spans="5:37">
      <c r="E318" s="1">
        <v>-1.84</v>
      </c>
      <c r="F318" s="5" t="e">
        <f t="shared" si="69"/>
        <v>#NUM!</v>
      </c>
      <c r="G318" s="5"/>
      <c r="N318" s="1">
        <f t="shared" si="73"/>
        <v>0</v>
      </c>
      <c r="O318" s="1" t="e">
        <f t="shared" si="74"/>
        <v>#NUM!</v>
      </c>
      <c r="P318" s="1">
        <f t="shared" si="75"/>
        <v>0</v>
      </c>
      <c r="U318" s="1">
        <f t="shared" si="70"/>
        <v>0</v>
      </c>
      <c r="V318" s="5">
        <f t="shared" si="71"/>
        <v>0</v>
      </c>
      <c r="W318" s="5">
        <f t="shared" si="72"/>
        <v>0</v>
      </c>
      <c r="Z318" s="1">
        <f t="shared" si="83"/>
        <v>10</v>
      </c>
      <c r="AA318" s="1" t="e">
        <f t="shared" si="84"/>
        <v>#NUM!</v>
      </c>
      <c r="AB318" s="1">
        <f t="shared" si="85"/>
        <v>10</v>
      </c>
      <c r="AD318" s="1">
        <f t="shared" si="76"/>
        <v>0</v>
      </c>
      <c r="AE318" s="1">
        <f t="shared" si="77"/>
        <v>0</v>
      </c>
      <c r="AF318" s="5">
        <f t="shared" si="78"/>
        <v>0</v>
      </c>
      <c r="AH318" s="1">
        <f t="shared" si="79"/>
        <v>-1.8450000000000002</v>
      </c>
      <c r="AI318" s="1">
        <f t="shared" si="80"/>
        <v>1.0000000000000009E-2</v>
      </c>
      <c r="AJ318" s="1" t="e">
        <f t="shared" si="81"/>
        <v>#NUM!</v>
      </c>
      <c r="AK318" s="5" t="e">
        <f t="shared" si="82"/>
        <v>#NUM!</v>
      </c>
    </row>
    <row r="319" spans="5:37">
      <c r="E319" s="1">
        <v>-1.83</v>
      </c>
      <c r="F319" s="5" t="e">
        <f t="shared" si="69"/>
        <v>#NUM!</v>
      </c>
      <c r="G319" s="5"/>
      <c r="N319" s="1">
        <f t="shared" si="73"/>
        <v>0</v>
      </c>
      <c r="O319" s="1" t="e">
        <f t="shared" si="74"/>
        <v>#NUM!</v>
      </c>
      <c r="P319" s="1">
        <f t="shared" si="75"/>
        <v>0</v>
      </c>
      <c r="U319" s="1">
        <f t="shared" si="70"/>
        <v>0</v>
      </c>
      <c r="V319" s="5">
        <f t="shared" si="71"/>
        <v>0</v>
      </c>
      <c r="W319" s="5">
        <f t="shared" si="72"/>
        <v>0</v>
      </c>
      <c r="Z319" s="1">
        <f t="shared" si="83"/>
        <v>10</v>
      </c>
      <c r="AA319" s="1" t="e">
        <f t="shared" si="84"/>
        <v>#NUM!</v>
      </c>
      <c r="AB319" s="1">
        <f t="shared" si="85"/>
        <v>10</v>
      </c>
      <c r="AD319" s="1">
        <f t="shared" si="76"/>
        <v>0</v>
      </c>
      <c r="AE319" s="1">
        <f t="shared" si="77"/>
        <v>0</v>
      </c>
      <c r="AF319" s="5">
        <f t="shared" si="78"/>
        <v>0</v>
      </c>
      <c r="AH319" s="1">
        <f t="shared" si="79"/>
        <v>-1.835</v>
      </c>
      <c r="AI319" s="1">
        <f t="shared" si="80"/>
        <v>1.0000000000000009E-2</v>
      </c>
      <c r="AJ319" s="1" t="e">
        <f t="shared" si="81"/>
        <v>#NUM!</v>
      </c>
      <c r="AK319" s="5" t="e">
        <f t="shared" si="82"/>
        <v>#NUM!</v>
      </c>
    </row>
    <row r="320" spans="5:37">
      <c r="E320" s="1">
        <v>-1.82</v>
      </c>
      <c r="F320" s="5" t="e">
        <f t="shared" si="69"/>
        <v>#NUM!</v>
      </c>
      <c r="G320" s="5"/>
      <c r="N320" s="1">
        <f t="shared" si="73"/>
        <v>0</v>
      </c>
      <c r="O320" s="1" t="e">
        <f t="shared" si="74"/>
        <v>#NUM!</v>
      </c>
      <c r="P320" s="1">
        <f t="shared" si="75"/>
        <v>0</v>
      </c>
      <c r="U320" s="1">
        <f t="shared" si="70"/>
        <v>0</v>
      </c>
      <c r="V320" s="5">
        <f t="shared" si="71"/>
        <v>0</v>
      </c>
      <c r="W320" s="5">
        <f t="shared" si="72"/>
        <v>0</v>
      </c>
      <c r="Z320" s="1">
        <f t="shared" si="83"/>
        <v>10</v>
      </c>
      <c r="AA320" s="1" t="e">
        <f t="shared" si="84"/>
        <v>#NUM!</v>
      </c>
      <c r="AB320" s="1">
        <f t="shared" si="85"/>
        <v>10</v>
      </c>
      <c r="AD320" s="1">
        <f t="shared" si="76"/>
        <v>0</v>
      </c>
      <c r="AE320" s="1">
        <f t="shared" si="77"/>
        <v>0</v>
      </c>
      <c r="AF320" s="5">
        <f t="shared" si="78"/>
        <v>0</v>
      </c>
      <c r="AH320" s="1">
        <f t="shared" si="79"/>
        <v>-1.8250000000000002</v>
      </c>
      <c r="AI320" s="1">
        <f t="shared" si="80"/>
        <v>1.0000000000000009E-2</v>
      </c>
      <c r="AJ320" s="1" t="e">
        <f t="shared" si="81"/>
        <v>#NUM!</v>
      </c>
      <c r="AK320" s="5" t="e">
        <f t="shared" si="82"/>
        <v>#NUM!</v>
      </c>
    </row>
    <row r="321" spans="5:37">
      <c r="E321" s="1">
        <v>-1.81</v>
      </c>
      <c r="F321" s="5" t="e">
        <f t="shared" si="69"/>
        <v>#NUM!</v>
      </c>
      <c r="G321" s="5"/>
      <c r="N321" s="1">
        <f t="shared" si="73"/>
        <v>0</v>
      </c>
      <c r="O321" s="1" t="e">
        <f t="shared" si="74"/>
        <v>#NUM!</v>
      </c>
      <c r="P321" s="1">
        <f t="shared" si="75"/>
        <v>0</v>
      </c>
      <c r="U321" s="1">
        <f t="shared" si="70"/>
        <v>0</v>
      </c>
      <c r="V321" s="5">
        <f t="shared" si="71"/>
        <v>0</v>
      </c>
      <c r="W321" s="5">
        <f t="shared" si="72"/>
        <v>0</v>
      </c>
      <c r="Z321" s="1">
        <f t="shared" si="83"/>
        <v>10</v>
      </c>
      <c r="AA321" s="1" t="e">
        <f t="shared" si="84"/>
        <v>#NUM!</v>
      </c>
      <c r="AB321" s="1">
        <f t="shared" si="85"/>
        <v>10</v>
      </c>
      <c r="AD321" s="1">
        <f t="shared" si="76"/>
        <v>0</v>
      </c>
      <c r="AE321" s="1">
        <f t="shared" si="77"/>
        <v>0</v>
      </c>
      <c r="AF321" s="5">
        <f t="shared" si="78"/>
        <v>0</v>
      </c>
      <c r="AH321" s="1">
        <f t="shared" si="79"/>
        <v>-1.8149999999999999</v>
      </c>
      <c r="AI321" s="1">
        <f t="shared" si="80"/>
        <v>1.0000000000000009E-2</v>
      </c>
      <c r="AJ321" s="1" t="e">
        <f t="shared" si="81"/>
        <v>#NUM!</v>
      </c>
      <c r="AK321" s="5" t="e">
        <f t="shared" si="82"/>
        <v>#NUM!</v>
      </c>
    </row>
    <row r="322" spans="5:37">
      <c r="E322" s="1">
        <v>-1.8</v>
      </c>
      <c r="F322" s="5" t="e">
        <f t="shared" si="69"/>
        <v>#NUM!</v>
      </c>
      <c r="G322" s="5"/>
      <c r="N322" s="1">
        <f t="shared" si="73"/>
        <v>0</v>
      </c>
      <c r="O322" s="1" t="e">
        <f t="shared" si="74"/>
        <v>#NUM!</v>
      </c>
      <c r="P322" s="1">
        <f t="shared" si="75"/>
        <v>0</v>
      </c>
      <c r="U322" s="1">
        <f t="shared" si="70"/>
        <v>0</v>
      </c>
      <c r="V322" s="5">
        <f t="shared" si="71"/>
        <v>0</v>
      </c>
      <c r="W322" s="5">
        <f t="shared" si="72"/>
        <v>0</v>
      </c>
      <c r="Z322" s="1">
        <f t="shared" si="83"/>
        <v>10</v>
      </c>
      <c r="AA322" s="1" t="e">
        <f t="shared" si="84"/>
        <v>#NUM!</v>
      </c>
      <c r="AB322" s="1">
        <f t="shared" si="85"/>
        <v>10</v>
      </c>
      <c r="AD322" s="1">
        <f t="shared" si="76"/>
        <v>0</v>
      </c>
      <c r="AE322" s="1">
        <f t="shared" si="77"/>
        <v>0</v>
      </c>
      <c r="AF322" s="5">
        <f t="shared" si="78"/>
        <v>0</v>
      </c>
      <c r="AH322" s="1">
        <f t="shared" si="79"/>
        <v>-1.8050000000000002</v>
      </c>
      <c r="AI322" s="1">
        <f t="shared" si="80"/>
        <v>1.0000000000000009E-2</v>
      </c>
      <c r="AJ322" s="1" t="e">
        <f t="shared" si="81"/>
        <v>#NUM!</v>
      </c>
      <c r="AK322" s="5" t="e">
        <f t="shared" si="82"/>
        <v>#NUM!</v>
      </c>
    </row>
    <row r="323" spans="5:37">
      <c r="E323" s="1">
        <v>-1.79</v>
      </c>
      <c r="F323" s="5" t="e">
        <f t="shared" ref="F323:F386" si="86">SQRT($E323)</f>
        <v>#NUM!</v>
      </c>
      <c r="G323" s="5"/>
      <c r="N323" s="1">
        <f t="shared" si="73"/>
        <v>0</v>
      </c>
      <c r="O323" s="1" t="e">
        <f t="shared" si="74"/>
        <v>#NUM!</v>
      </c>
      <c r="P323" s="1">
        <f t="shared" si="75"/>
        <v>0</v>
      </c>
      <c r="U323" s="1">
        <f t="shared" ref="U323:U386" si="87">IF(ISNUMBER(F323)=TRUE,E323,U324*1)</f>
        <v>0</v>
      </c>
      <c r="V323" s="5">
        <f t="shared" ref="V323:V386" si="88">IF(ISNUMBER(F323)=TRUE,E323,V322*1)</f>
        <v>0</v>
      </c>
      <c r="W323" s="5">
        <f t="shared" ref="W323:W386" si="89">IF(U323=0,V323,U323)</f>
        <v>0</v>
      </c>
      <c r="Z323" s="1">
        <f t="shared" si="83"/>
        <v>10</v>
      </c>
      <c r="AA323" s="1" t="e">
        <f t="shared" si="84"/>
        <v>#NUM!</v>
      </c>
      <c r="AB323" s="1">
        <f t="shared" si="85"/>
        <v>10</v>
      </c>
      <c r="AD323" s="1">
        <f t="shared" si="76"/>
        <v>0</v>
      </c>
      <c r="AE323" s="1">
        <f t="shared" si="77"/>
        <v>0</v>
      </c>
      <c r="AF323" s="5">
        <f t="shared" si="78"/>
        <v>0</v>
      </c>
      <c r="AH323" s="1">
        <f t="shared" si="79"/>
        <v>-1.7949999999999999</v>
      </c>
      <c r="AI323" s="1">
        <f t="shared" si="80"/>
        <v>1.0000000000000009E-2</v>
      </c>
      <c r="AJ323" s="1" t="e">
        <f t="shared" si="81"/>
        <v>#NUM!</v>
      </c>
      <c r="AK323" s="5" t="e">
        <f t="shared" si="82"/>
        <v>#NUM!</v>
      </c>
    </row>
    <row r="324" spans="5:37">
      <c r="E324" s="1">
        <v>-1.78</v>
      </c>
      <c r="F324" s="5" t="e">
        <f t="shared" si="86"/>
        <v>#NUM!</v>
      </c>
      <c r="G324" s="5"/>
      <c r="N324" s="1">
        <f t="shared" ref="N324:N387" si="90">IF(ISNUMBER(F324)=TRUE,F324,N325*1)</f>
        <v>0</v>
      </c>
      <c r="O324" s="1" t="e">
        <f t="shared" ref="O324:O387" si="91">IF(ISNUMBER(F324)=TRUE,F324,O323*1)</f>
        <v>#NUM!</v>
      </c>
      <c r="P324" s="1">
        <f t="shared" ref="P324:P387" si="92">IF(ISNUMBER(N324)=TRUE,N324,O324)</f>
        <v>0</v>
      </c>
      <c r="U324" s="1">
        <f t="shared" si="87"/>
        <v>0</v>
      </c>
      <c r="V324" s="5">
        <f t="shared" si="88"/>
        <v>0</v>
      </c>
      <c r="W324" s="5">
        <f t="shared" si="89"/>
        <v>0</v>
      </c>
      <c r="Z324" s="1">
        <f t="shared" si="83"/>
        <v>10</v>
      </c>
      <c r="AA324" s="1" t="e">
        <f t="shared" si="84"/>
        <v>#NUM!</v>
      </c>
      <c r="AB324" s="1">
        <f t="shared" si="85"/>
        <v>10</v>
      </c>
      <c r="AD324" s="1">
        <f t="shared" ref="AD324:AD387" si="93">IF(ISNUMBER(AK324)=TRUE,E323,AD325*1)</f>
        <v>0</v>
      </c>
      <c r="AE324" s="1">
        <f t="shared" ref="AE324:AE387" si="94">IF(ISNUMBER(AK324)=TRUE,E323,AE323*1)</f>
        <v>0</v>
      </c>
      <c r="AF324" s="5">
        <f t="shared" ref="AF324:AF387" si="95">IF(AD324=0,AE324,AD324)</f>
        <v>0</v>
      </c>
      <c r="AH324" s="1">
        <f t="shared" ref="AH324:AH387" si="96">AVERAGE(E323:E324)</f>
        <v>-1.7850000000000001</v>
      </c>
      <c r="AI324" s="1">
        <f t="shared" ref="AI324:AI387" si="97">E324-E323</f>
        <v>1.0000000000000009E-2</v>
      </c>
      <c r="AJ324" s="1" t="e">
        <f t="shared" ref="AJ324:AJ387" si="98">F324-F323</f>
        <v>#NUM!</v>
      </c>
      <c r="AK324" s="5" t="e">
        <f t="shared" ref="AK324:AK387" si="99">AJ324/AI324</f>
        <v>#NUM!</v>
      </c>
    </row>
    <row r="325" spans="5:37">
      <c r="E325" s="1">
        <v>-1.77</v>
      </c>
      <c r="F325" s="5" t="e">
        <f t="shared" si="86"/>
        <v>#NUM!</v>
      </c>
      <c r="G325" s="5"/>
      <c r="N325" s="1">
        <f t="shared" si="90"/>
        <v>0</v>
      </c>
      <c r="O325" s="1" t="e">
        <f t="shared" si="91"/>
        <v>#NUM!</v>
      </c>
      <c r="P325" s="1">
        <f t="shared" si="92"/>
        <v>0</v>
      </c>
      <c r="U325" s="1">
        <f t="shared" si="87"/>
        <v>0</v>
      </c>
      <c r="V325" s="5">
        <f t="shared" si="88"/>
        <v>0</v>
      </c>
      <c r="W325" s="5">
        <f t="shared" si="89"/>
        <v>0</v>
      </c>
      <c r="Z325" s="1">
        <f t="shared" ref="Z325:Z388" si="100">IF(ISNUMBER(AK325)=TRUE,AK325,Z326*1)</f>
        <v>10</v>
      </c>
      <c r="AA325" s="1" t="e">
        <f t="shared" ref="AA325:AA388" si="101">IF(ISNUMBER(AK325)=TRUE,AK325,AA324*1)</f>
        <v>#NUM!</v>
      </c>
      <c r="AB325" s="1">
        <f t="shared" ref="AB325:AB388" si="102">IF(ISNUMBER(Z325)=TRUE,Z325,AA325)</f>
        <v>10</v>
      </c>
      <c r="AD325" s="1">
        <f t="shared" si="93"/>
        <v>0</v>
      </c>
      <c r="AE325" s="1">
        <f t="shared" si="94"/>
        <v>0</v>
      </c>
      <c r="AF325" s="5">
        <f t="shared" si="95"/>
        <v>0</v>
      </c>
      <c r="AH325" s="1">
        <f t="shared" si="96"/>
        <v>-1.7749999999999999</v>
      </c>
      <c r="AI325" s="1">
        <f t="shared" si="97"/>
        <v>1.0000000000000009E-2</v>
      </c>
      <c r="AJ325" s="1" t="e">
        <f t="shared" si="98"/>
        <v>#NUM!</v>
      </c>
      <c r="AK325" s="5" t="e">
        <f t="shared" si="99"/>
        <v>#NUM!</v>
      </c>
    </row>
    <row r="326" spans="5:37">
      <c r="E326" s="1">
        <v>-1.76</v>
      </c>
      <c r="F326" s="5" t="e">
        <f t="shared" si="86"/>
        <v>#NUM!</v>
      </c>
      <c r="G326" s="5"/>
      <c r="N326" s="1">
        <f t="shared" si="90"/>
        <v>0</v>
      </c>
      <c r="O326" s="1" t="e">
        <f t="shared" si="91"/>
        <v>#NUM!</v>
      </c>
      <c r="P326" s="1">
        <f t="shared" si="92"/>
        <v>0</v>
      </c>
      <c r="U326" s="1">
        <f t="shared" si="87"/>
        <v>0</v>
      </c>
      <c r="V326" s="5">
        <f t="shared" si="88"/>
        <v>0</v>
      </c>
      <c r="W326" s="5">
        <f t="shared" si="89"/>
        <v>0</v>
      </c>
      <c r="Z326" s="1">
        <f t="shared" si="100"/>
        <v>10</v>
      </c>
      <c r="AA326" s="1" t="e">
        <f t="shared" si="101"/>
        <v>#NUM!</v>
      </c>
      <c r="AB326" s="1">
        <f t="shared" si="102"/>
        <v>10</v>
      </c>
      <c r="AD326" s="1">
        <f t="shared" si="93"/>
        <v>0</v>
      </c>
      <c r="AE326" s="1">
        <f t="shared" si="94"/>
        <v>0</v>
      </c>
      <c r="AF326" s="5">
        <f t="shared" si="95"/>
        <v>0</v>
      </c>
      <c r="AH326" s="1">
        <f t="shared" si="96"/>
        <v>-1.7650000000000001</v>
      </c>
      <c r="AI326" s="1">
        <f t="shared" si="97"/>
        <v>1.0000000000000009E-2</v>
      </c>
      <c r="AJ326" s="1" t="e">
        <f t="shared" si="98"/>
        <v>#NUM!</v>
      </c>
      <c r="AK326" s="5" t="e">
        <f t="shared" si="99"/>
        <v>#NUM!</v>
      </c>
    </row>
    <row r="327" spans="5:37">
      <c r="E327" s="1">
        <v>-1.75</v>
      </c>
      <c r="F327" s="5" t="e">
        <f t="shared" si="86"/>
        <v>#NUM!</v>
      </c>
      <c r="G327" s="5"/>
      <c r="N327" s="1">
        <f t="shared" si="90"/>
        <v>0</v>
      </c>
      <c r="O327" s="1" t="e">
        <f t="shared" si="91"/>
        <v>#NUM!</v>
      </c>
      <c r="P327" s="1">
        <f t="shared" si="92"/>
        <v>0</v>
      </c>
      <c r="U327" s="1">
        <f t="shared" si="87"/>
        <v>0</v>
      </c>
      <c r="V327" s="5">
        <f t="shared" si="88"/>
        <v>0</v>
      </c>
      <c r="W327" s="5">
        <f t="shared" si="89"/>
        <v>0</v>
      </c>
      <c r="Z327" s="1">
        <f t="shared" si="100"/>
        <v>10</v>
      </c>
      <c r="AA327" s="1" t="e">
        <f t="shared" si="101"/>
        <v>#NUM!</v>
      </c>
      <c r="AB327" s="1">
        <f t="shared" si="102"/>
        <v>10</v>
      </c>
      <c r="AD327" s="1">
        <f t="shared" si="93"/>
        <v>0</v>
      </c>
      <c r="AE327" s="1">
        <f t="shared" si="94"/>
        <v>0</v>
      </c>
      <c r="AF327" s="5">
        <f t="shared" si="95"/>
        <v>0</v>
      </c>
      <c r="AH327" s="1">
        <f t="shared" si="96"/>
        <v>-1.7549999999999999</v>
      </c>
      <c r="AI327" s="1">
        <f t="shared" si="97"/>
        <v>1.0000000000000009E-2</v>
      </c>
      <c r="AJ327" s="1" t="e">
        <f t="shared" si="98"/>
        <v>#NUM!</v>
      </c>
      <c r="AK327" s="5" t="e">
        <f t="shared" si="99"/>
        <v>#NUM!</v>
      </c>
    </row>
    <row r="328" spans="5:37">
      <c r="E328" s="1">
        <v>-1.74</v>
      </c>
      <c r="F328" s="5" t="e">
        <f t="shared" si="86"/>
        <v>#NUM!</v>
      </c>
      <c r="G328" s="5"/>
      <c r="N328" s="1">
        <f t="shared" si="90"/>
        <v>0</v>
      </c>
      <c r="O328" s="1" t="e">
        <f t="shared" si="91"/>
        <v>#NUM!</v>
      </c>
      <c r="P328" s="1">
        <f t="shared" si="92"/>
        <v>0</v>
      </c>
      <c r="U328" s="1">
        <f t="shared" si="87"/>
        <v>0</v>
      </c>
      <c r="V328" s="5">
        <f t="shared" si="88"/>
        <v>0</v>
      </c>
      <c r="W328" s="5">
        <f t="shared" si="89"/>
        <v>0</v>
      </c>
      <c r="Z328" s="1">
        <f t="shared" si="100"/>
        <v>10</v>
      </c>
      <c r="AA328" s="1" t="e">
        <f t="shared" si="101"/>
        <v>#NUM!</v>
      </c>
      <c r="AB328" s="1">
        <f t="shared" si="102"/>
        <v>10</v>
      </c>
      <c r="AD328" s="1">
        <f t="shared" si="93"/>
        <v>0</v>
      </c>
      <c r="AE328" s="1">
        <f t="shared" si="94"/>
        <v>0</v>
      </c>
      <c r="AF328" s="5">
        <f t="shared" si="95"/>
        <v>0</v>
      </c>
      <c r="AH328" s="1">
        <f t="shared" si="96"/>
        <v>-1.7450000000000001</v>
      </c>
      <c r="AI328" s="1">
        <f t="shared" si="97"/>
        <v>1.0000000000000009E-2</v>
      </c>
      <c r="AJ328" s="1" t="e">
        <f t="shared" si="98"/>
        <v>#NUM!</v>
      </c>
      <c r="AK328" s="5" t="e">
        <f t="shared" si="99"/>
        <v>#NUM!</v>
      </c>
    </row>
    <row r="329" spans="5:37">
      <c r="E329" s="1">
        <v>-1.73</v>
      </c>
      <c r="F329" s="5" t="e">
        <f t="shared" si="86"/>
        <v>#NUM!</v>
      </c>
      <c r="G329" s="5"/>
      <c r="N329" s="1">
        <f t="shared" si="90"/>
        <v>0</v>
      </c>
      <c r="O329" s="1" t="e">
        <f t="shared" si="91"/>
        <v>#NUM!</v>
      </c>
      <c r="P329" s="1">
        <f t="shared" si="92"/>
        <v>0</v>
      </c>
      <c r="U329" s="1">
        <f t="shared" si="87"/>
        <v>0</v>
      </c>
      <c r="V329" s="5">
        <f t="shared" si="88"/>
        <v>0</v>
      </c>
      <c r="W329" s="5">
        <f t="shared" si="89"/>
        <v>0</v>
      </c>
      <c r="Z329" s="1">
        <f t="shared" si="100"/>
        <v>10</v>
      </c>
      <c r="AA329" s="1" t="e">
        <f t="shared" si="101"/>
        <v>#NUM!</v>
      </c>
      <c r="AB329" s="1">
        <f t="shared" si="102"/>
        <v>10</v>
      </c>
      <c r="AD329" s="1">
        <f t="shared" si="93"/>
        <v>0</v>
      </c>
      <c r="AE329" s="1">
        <f t="shared" si="94"/>
        <v>0</v>
      </c>
      <c r="AF329" s="5">
        <f t="shared" si="95"/>
        <v>0</v>
      </c>
      <c r="AH329" s="1">
        <f t="shared" si="96"/>
        <v>-1.7349999999999999</v>
      </c>
      <c r="AI329" s="1">
        <f t="shared" si="97"/>
        <v>1.0000000000000009E-2</v>
      </c>
      <c r="AJ329" s="1" t="e">
        <f t="shared" si="98"/>
        <v>#NUM!</v>
      </c>
      <c r="AK329" s="5" t="e">
        <f t="shared" si="99"/>
        <v>#NUM!</v>
      </c>
    </row>
    <row r="330" spans="5:37">
      <c r="E330" s="1">
        <v>-1.72</v>
      </c>
      <c r="F330" s="5" t="e">
        <f t="shared" si="86"/>
        <v>#NUM!</v>
      </c>
      <c r="G330" s="5"/>
      <c r="N330" s="1">
        <f t="shared" si="90"/>
        <v>0</v>
      </c>
      <c r="O330" s="1" t="e">
        <f t="shared" si="91"/>
        <v>#NUM!</v>
      </c>
      <c r="P330" s="1">
        <f t="shared" si="92"/>
        <v>0</v>
      </c>
      <c r="U330" s="1">
        <f t="shared" si="87"/>
        <v>0</v>
      </c>
      <c r="V330" s="5">
        <f t="shared" si="88"/>
        <v>0</v>
      </c>
      <c r="W330" s="5">
        <f t="shared" si="89"/>
        <v>0</v>
      </c>
      <c r="Z330" s="1">
        <f t="shared" si="100"/>
        <v>10</v>
      </c>
      <c r="AA330" s="1" t="e">
        <f t="shared" si="101"/>
        <v>#NUM!</v>
      </c>
      <c r="AB330" s="1">
        <f t="shared" si="102"/>
        <v>10</v>
      </c>
      <c r="AD330" s="1">
        <f t="shared" si="93"/>
        <v>0</v>
      </c>
      <c r="AE330" s="1">
        <f t="shared" si="94"/>
        <v>0</v>
      </c>
      <c r="AF330" s="5">
        <f t="shared" si="95"/>
        <v>0</v>
      </c>
      <c r="AH330" s="1">
        <f t="shared" si="96"/>
        <v>-1.7250000000000001</v>
      </c>
      <c r="AI330" s="1">
        <f t="shared" si="97"/>
        <v>1.0000000000000009E-2</v>
      </c>
      <c r="AJ330" s="1" t="e">
        <f t="shared" si="98"/>
        <v>#NUM!</v>
      </c>
      <c r="AK330" s="5" t="e">
        <f t="shared" si="99"/>
        <v>#NUM!</v>
      </c>
    </row>
    <row r="331" spans="5:37">
      <c r="E331" s="1">
        <v>-1.71</v>
      </c>
      <c r="F331" s="5" t="e">
        <f t="shared" si="86"/>
        <v>#NUM!</v>
      </c>
      <c r="G331" s="5"/>
      <c r="N331" s="1">
        <f t="shared" si="90"/>
        <v>0</v>
      </c>
      <c r="O331" s="1" t="e">
        <f t="shared" si="91"/>
        <v>#NUM!</v>
      </c>
      <c r="P331" s="1">
        <f t="shared" si="92"/>
        <v>0</v>
      </c>
      <c r="U331" s="1">
        <f t="shared" si="87"/>
        <v>0</v>
      </c>
      <c r="V331" s="5">
        <f t="shared" si="88"/>
        <v>0</v>
      </c>
      <c r="W331" s="5">
        <f t="shared" si="89"/>
        <v>0</v>
      </c>
      <c r="Z331" s="1">
        <f t="shared" si="100"/>
        <v>10</v>
      </c>
      <c r="AA331" s="1" t="e">
        <f t="shared" si="101"/>
        <v>#NUM!</v>
      </c>
      <c r="AB331" s="1">
        <f t="shared" si="102"/>
        <v>10</v>
      </c>
      <c r="AD331" s="1">
        <f t="shared" si="93"/>
        <v>0</v>
      </c>
      <c r="AE331" s="1">
        <f t="shared" si="94"/>
        <v>0</v>
      </c>
      <c r="AF331" s="5">
        <f t="shared" si="95"/>
        <v>0</v>
      </c>
      <c r="AH331" s="1">
        <f t="shared" si="96"/>
        <v>-1.7149999999999999</v>
      </c>
      <c r="AI331" s="1">
        <f t="shared" si="97"/>
        <v>1.0000000000000009E-2</v>
      </c>
      <c r="AJ331" s="1" t="e">
        <f t="shared" si="98"/>
        <v>#NUM!</v>
      </c>
      <c r="AK331" s="5" t="e">
        <f t="shared" si="99"/>
        <v>#NUM!</v>
      </c>
    </row>
    <row r="332" spans="5:37">
      <c r="E332" s="1">
        <v>-1.7</v>
      </c>
      <c r="F332" s="5" t="e">
        <f t="shared" si="86"/>
        <v>#NUM!</v>
      </c>
      <c r="G332" s="5"/>
      <c r="N332" s="1">
        <f t="shared" si="90"/>
        <v>0</v>
      </c>
      <c r="O332" s="1" t="e">
        <f t="shared" si="91"/>
        <v>#NUM!</v>
      </c>
      <c r="P332" s="1">
        <f t="shared" si="92"/>
        <v>0</v>
      </c>
      <c r="U332" s="1">
        <f t="shared" si="87"/>
        <v>0</v>
      </c>
      <c r="V332" s="5">
        <f t="shared" si="88"/>
        <v>0</v>
      </c>
      <c r="W332" s="5">
        <f t="shared" si="89"/>
        <v>0</v>
      </c>
      <c r="Z332" s="1">
        <f t="shared" si="100"/>
        <v>10</v>
      </c>
      <c r="AA332" s="1" t="e">
        <f t="shared" si="101"/>
        <v>#NUM!</v>
      </c>
      <c r="AB332" s="1">
        <f t="shared" si="102"/>
        <v>10</v>
      </c>
      <c r="AD332" s="1">
        <f t="shared" si="93"/>
        <v>0</v>
      </c>
      <c r="AE332" s="1">
        <f t="shared" si="94"/>
        <v>0</v>
      </c>
      <c r="AF332" s="5">
        <f t="shared" si="95"/>
        <v>0</v>
      </c>
      <c r="AH332" s="1">
        <f t="shared" si="96"/>
        <v>-1.7050000000000001</v>
      </c>
      <c r="AI332" s="1">
        <f t="shared" si="97"/>
        <v>1.0000000000000009E-2</v>
      </c>
      <c r="AJ332" s="1" t="e">
        <f t="shared" si="98"/>
        <v>#NUM!</v>
      </c>
      <c r="AK332" s="5" t="e">
        <f t="shared" si="99"/>
        <v>#NUM!</v>
      </c>
    </row>
    <row r="333" spans="5:37">
      <c r="E333" s="1">
        <v>-1.69</v>
      </c>
      <c r="F333" s="5" t="e">
        <f t="shared" si="86"/>
        <v>#NUM!</v>
      </c>
      <c r="G333" s="5"/>
      <c r="N333" s="1">
        <f t="shared" si="90"/>
        <v>0</v>
      </c>
      <c r="O333" s="1" t="e">
        <f t="shared" si="91"/>
        <v>#NUM!</v>
      </c>
      <c r="P333" s="1">
        <f t="shared" si="92"/>
        <v>0</v>
      </c>
      <c r="U333" s="1">
        <f t="shared" si="87"/>
        <v>0</v>
      </c>
      <c r="V333" s="5">
        <f t="shared" si="88"/>
        <v>0</v>
      </c>
      <c r="W333" s="5">
        <f t="shared" si="89"/>
        <v>0</v>
      </c>
      <c r="Z333" s="1">
        <f t="shared" si="100"/>
        <v>10</v>
      </c>
      <c r="AA333" s="1" t="e">
        <f t="shared" si="101"/>
        <v>#NUM!</v>
      </c>
      <c r="AB333" s="1">
        <f t="shared" si="102"/>
        <v>10</v>
      </c>
      <c r="AD333" s="1">
        <f t="shared" si="93"/>
        <v>0</v>
      </c>
      <c r="AE333" s="1">
        <f t="shared" si="94"/>
        <v>0</v>
      </c>
      <c r="AF333" s="5">
        <f t="shared" si="95"/>
        <v>0</v>
      </c>
      <c r="AH333" s="1">
        <f t="shared" si="96"/>
        <v>-1.6949999999999998</v>
      </c>
      <c r="AI333" s="1">
        <f t="shared" si="97"/>
        <v>1.0000000000000009E-2</v>
      </c>
      <c r="AJ333" s="1" t="e">
        <f t="shared" si="98"/>
        <v>#NUM!</v>
      </c>
      <c r="AK333" s="5" t="e">
        <f t="shared" si="99"/>
        <v>#NUM!</v>
      </c>
    </row>
    <row r="334" spans="5:37">
      <c r="E334" s="1">
        <v>-1.68</v>
      </c>
      <c r="F334" s="5" t="e">
        <f t="shared" si="86"/>
        <v>#NUM!</v>
      </c>
      <c r="G334" s="5"/>
      <c r="N334" s="1">
        <f t="shared" si="90"/>
        <v>0</v>
      </c>
      <c r="O334" s="1" t="e">
        <f t="shared" si="91"/>
        <v>#NUM!</v>
      </c>
      <c r="P334" s="1">
        <f t="shared" si="92"/>
        <v>0</v>
      </c>
      <c r="U334" s="1">
        <f t="shared" si="87"/>
        <v>0</v>
      </c>
      <c r="V334" s="5">
        <f t="shared" si="88"/>
        <v>0</v>
      </c>
      <c r="W334" s="5">
        <f t="shared" si="89"/>
        <v>0</v>
      </c>
      <c r="Z334" s="1">
        <f t="shared" si="100"/>
        <v>10</v>
      </c>
      <c r="AA334" s="1" t="e">
        <f t="shared" si="101"/>
        <v>#NUM!</v>
      </c>
      <c r="AB334" s="1">
        <f t="shared" si="102"/>
        <v>10</v>
      </c>
      <c r="AD334" s="1">
        <f t="shared" si="93"/>
        <v>0</v>
      </c>
      <c r="AE334" s="1">
        <f t="shared" si="94"/>
        <v>0</v>
      </c>
      <c r="AF334" s="5">
        <f t="shared" si="95"/>
        <v>0</v>
      </c>
      <c r="AH334" s="1">
        <f t="shared" si="96"/>
        <v>-1.6850000000000001</v>
      </c>
      <c r="AI334" s="1">
        <f t="shared" si="97"/>
        <v>1.0000000000000009E-2</v>
      </c>
      <c r="AJ334" s="1" t="e">
        <f t="shared" si="98"/>
        <v>#NUM!</v>
      </c>
      <c r="AK334" s="5" t="e">
        <f t="shared" si="99"/>
        <v>#NUM!</v>
      </c>
    </row>
    <row r="335" spans="5:37">
      <c r="E335" s="1">
        <v>-1.67</v>
      </c>
      <c r="F335" s="5" t="e">
        <f t="shared" si="86"/>
        <v>#NUM!</v>
      </c>
      <c r="G335" s="5"/>
      <c r="N335" s="1">
        <f t="shared" si="90"/>
        <v>0</v>
      </c>
      <c r="O335" s="1" t="e">
        <f t="shared" si="91"/>
        <v>#NUM!</v>
      </c>
      <c r="P335" s="1">
        <f t="shared" si="92"/>
        <v>0</v>
      </c>
      <c r="U335" s="1">
        <f t="shared" si="87"/>
        <v>0</v>
      </c>
      <c r="V335" s="5">
        <f t="shared" si="88"/>
        <v>0</v>
      </c>
      <c r="W335" s="5">
        <f t="shared" si="89"/>
        <v>0</v>
      </c>
      <c r="Z335" s="1">
        <f t="shared" si="100"/>
        <v>10</v>
      </c>
      <c r="AA335" s="1" t="e">
        <f t="shared" si="101"/>
        <v>#NUM!</v>
      </c>
      <c r="AB335" s="1">
        <f t="shared" si="102"/>
        <v>10</v>
      </c>
      <c r="AD335" s="1">
        <f t="shared" si="93"/>
        <v>0</v>
      </c>
      <c r="AE335" s="1">
        <f t="shared" si="94"/>
        <v>0</v>
      </c>
      <c r="AF335" s="5">
        <f t="shared" si="95"/>
        <v>0</v>
      </c>
      <c r="AH335" s="1">
        <f t="shared" si="96"/>
        <v>-1.6749999999999998</v>
      </c>
      <c r="AI335" s="1">
        <f t="shared" si="97"/>
        <v>1.0000000000000009E-2</v>
      </c>
      <c r="AJ335" s="1" t="e">
        <f t="shared" si="98"/>
        <v>#NUM!</v>
      </c>
      <c r="AK335" s="5" t="e">
        <f t="shared" si="99"/>
        <v>#NUM!</v>
      </c>
    </row>
    <row r="336" spans="5:37">
      <c r="E336" s="1">
        <v>-1.66</v>
      </c>
      <c r="F336" s="5" t="e">
        <f t="shared" si="86"/>
        <v>#NUM!</v>
      </c>
      <c r="G336" s="5"/>
      <c r="N336" s="1">
        <f t="shared" si="90"/>
        <v>0</v>
      </c>
      <c r="O336" s="1" t="e">
        <f t="shared" si="91"/>
        <v>#NUM!</v>
      </c>
      <c r="P336" s="1">
        <f t="shared" si="92"/>
        <v>0</v>
      </c>
      <c r="U336" s="1">
        <f t="shared" si="87"/>
        <v>0</v>
      </c>
      <c r="V336" s="5">
        <f t="shared" si="88"/>
        <v>0</v>
      </c>
      <c r="W336" s="5">
        <f t="shared" si="89"/>
        <v>0</v>
      </c>
      <c r="Z336" s="1">
        <f t="shared" si="100"/>
        <v>10</v>
      </c>
      <c r="AA336" s="1" t="e">
        <f t="shared" si="101"/>
        <v>#NUM!</v>
      </c>
      <c r="AB336" s="1">
        <f t="shared" si="102"/>
        <v>10</v>
      </c>
      <c r="AD336" s="1">
        <f t="shared" si="93"/>
        <v>0</v>
      </c>
      <c r="AE336" s="1">
        <f t="shared" si="94"/>
        <v>0</v>
      </c>
      <c r="AF336" s="5">
        <f t="shared" si="95"/>
        <v>0</v>
      </c>
      <c r="AH336" s="1">
        <f t="shared" si="96"/>
        <v>-1.665</v>
      </c>
      <c r="AI336" s="1">
        <f t="shared" si="97"/>
        <v>1.0000000000000009E-2</v>
      </c>
      <c r="AJ336" s="1" t="e">
        <f t="shared" si="98"/>
        <v>#NUM!</v>
      </c>
      <c r="AK336" s="5" t="e">
        <f t="shared" si="99"/>
        <v>#NUM!</v>
      </c>
    </row>
    <row r="337" spans="5:37">
      <c r="E337" s="1">
        <v>-1.65</v>
      </c>
      <c r="F337" s="5" t="e">
        <f t="shared" si="86"/>
        <v>#NUM!</v>
      </c>
      <c r="G337" s="5"/>
      <c r="N337" s="1">
        <f t="shared" si="90"/>
        <v>0</v>
      </c>
      <c r="O337" s="1" t="e">
        <f t="shared" si="91"/>
        <v>#NUM!</v>
      </c>
      <c r="P337" s="1">
        <f t="shared" si="92"/>
        <v>0</v>
      </c>
      <c r="U337" s="1">
        <f t="shared" si="87"/>
        <v>0</v>
      </c>
      <c r="V337" s="5">
        <f t="shared" si="88"/>
        <v>0</v>
      </c>
      <c r="W337" s="5">
        <f t="shared" si="89"/>
        <v>0</v>
      </c>
      <c r="Z337" s="1">
        <f t="shared" si="100"/>
        <v>10</v>
      </c>
      <c r="AA337" s="1" t="e">
        <f t="shared" si="101"/>
        <v>#NUM!</v>
      </c>
      <c r="AB337" s="1">
        <f t="shared" si="102"/>
        <v>10</v>
      </c>
      <c r="AD337" s="1">
        <f t="shared" si="93"/>
        <v>0</v>
      </c>
      <c r="AE337" s="1">
        <f t="shared" si="94"/>
        <v>0</v>
      </c>
      <c r="AF337" s="5">
        <f t="shared" si="95"/>
        <v>0</v>
      </c>
      <c r="AH337" s="1">
        <f t="shared" si="96"/>
        <v>-1.6549999999999998</v>
      </c>
      <c r="AI337" s="1">
        <f t="shared" si="97"/>
        <v>1.0000000000000009E-2</v>
      </c>
      <c r="AJ337" s="1" t="e">
        <f t="shared" si="98"/>
        <v>#NUM!</v>
      </c>
      <c r="AK337" s="5" t="e">
        <f t="shared" si="99"/>
        <v>#NUM!</v>
      </c>
    </row>
    <row r="338" spans="5:37">
      <c r="E338" s="1">
        <v>-1.64</v>
      </c>
      <c r="F338" s="5" t="e">
        <f t="shared" si="86"/>
        <v>#NUM!</v>
      </c>
      <c r="G338" s="5"/>
      <c r="N338" s="1">
        <f t="shared" si="90"/>
        <v>0</v>
      </c>
      <c r="O338" s="1" t="e">
        <f t="shared" si="91"/>
        <v>#NUM!</v>
      </c>
      <c r="P338" s="1">
        <f t="shared" si="92"/>
        <v>0</v>
      </c>
      <c r="U338" s="1">
        <f t="shared" si="87"/>
        <v>0</v>
      </c>
      <c r="V338" s="5">
        <f t="shared" si="88"/>
        <v>0</v>
      </c>
      <c r="W338" s="5">
        <f t="shared" si="89"/>
        <v>0</v>
      </c>
      <c r="Z338" s="1">
        <f t="shared" si="100"/>
        <v>10</v>
      </c>
      <c r="AA338" s="1" t="e">
        <f t="shared" si="101"/>
        <v>#NUM!</v>
      </c>
      <c r="AB338" s="1">
        <f t="shared" si="102"/>
        <v>10</v>
      </c>
      <c r="AD338" s="1">
        <f t="shared" si="93"/>
        <v>0</v>
      </c>
      <c r="AE338" s="1">
        <f t="shared" si="94"/>
        <v>0</v>
      </c>
      <c r="AF338" s="5">
        <f t="shared" si="95"/>
        <v>0</v>
      </c>
      <c r="AH338" s="1">
        <f t="shared" si="96"/>
        <v>-1.645</v>
      </c>
      <c r="AI338" s="1">
        <f t="shared" si="97"/>
        <v>1.0000000000000009E-2</v>
      </c>
      <c r="AJ338" s="1" t="e">
        <f t="shared" si="98"/>
        <v>#NUM!</v>
      </c>
      <c r="AK338" s="5" t="e">
        <f t="shared" si="99"/>
        <v>#NUM!</v>
      </c>
    </row>
    <row r="339" spans="5:37">
      <c r="E339" s="1">
        <v>-1.63</v>
      </c>
      <c r="F339" s="5" t="e">
        <f t="shared" si="86"/>
        <v>#NUM!</v>
      </c>
      <c r="G339" s="5"/>
      <c r="N339" s="1">
        <f t="shared" si="90"/>
        <v>0</v>
      </c>
      <c r="O339" s="1" t="e">
        <f t="shared" si="91"/>
        <v>#NUM!</v>
      </c>
      <c r="P339" s="1">
        <f t="shared" si="92"/>
        <v>0</v>
      </c>
      <c r="U339" s="1">
        <f t="shared" si="87"/>
        <v>0</v>
      </c>
      <c r="V339" s="5">
        <f t="shared" si="88"/>
        <v>0</v>
      </c>
      <c r="W339" s="5">
        <f t="shared" si="89"/>
        <v>0</v>
      </c>
      <c r="Z339" s="1">
        <f t="shared" si="100"/>
        <v>10</v>
      </c>
      <c r="AA339" s="1" t="e">
        <f t="shared" si="101"/>
        <v>#NUM!</v>
      </c>
      <c r="AB339" s="1">
        <f t="shared" si="102"/>
        <v>10</v>
      </c>
      <c r="AD339" s="1">
        <f t="shared" si="93"/>
        <v>0</v>
      </c>
      <c r="AE339" s="1">
        <f t="shared" si="94"/>
        <v>0</v>
      </c>
      <c r="AF339" s="5">
        <f t="shared" si="95"/>
        <v>0</v>
      </c>
      <c r="AH339" s="1">
        <f t="shared" si="96"/>
        <v>-1.6349999999999998</v>
      </c>
      <c r="AI339" s="1">
        <f t="shared" si="97"/>
        <v>1.0000000000000009E-2</v>
      </c>
      <c r="AJ339" s="1" t="e">
        <f t="shared" si="98"/>
        <v>#NUM!</v>
      </c>
      <c r="AK339" s="5" t="e">
        <f t="shared" si="99"/>
        <v>#NUM!</v>
      </c>
    </row>
    <row r="340" spans="5:37">
      <c r="E340" s="1">
        <v>-1.62</v>
      </c>
      <c r="F340" s="5" t="e">
        <f t="shared" si="86"/>
        <v>#NUM!</v>
      </c>
      <c r="G340" s="5"/>
      <c r="N340" s="1">
        <f t="shared" si="90"/>
        <v>0</v>
      </c>
      <c r="O340" s="1" t="e">
        <f t="shared" si="91"/>
        <v>#NUM!</v>
      </c>
      <c r="P340" s="1">
        <f t="shared" si="92"/>
        <v>0</v>
      </c>
      <c r="U340" s="1">
        <f t="shared" si="87"/>
        <v>0</v>
      </c>
      <c r="V340" s="5">
        <f t="shared" si="88"/>
        <v>0</v>
      </c>
      <c r="W340" s="5">
        <f t="shared" si="89"/>
        <v>0</v>
      </c>
      <c r="Z340" s="1">
        <f t="shared" si="100"/>
        <v>10</v>
      </c>
      <c r="AA340" s="1" t="e">
        <f t="shared" si="101"/>
        <v>#NUM!</v>
      </c>
      <c r="AB340" s="1">
        <f t="shared" si="102"/>
        <v>10</v>
      </c>
      <c r="AD340" s="1">
        <f t="shared" si="93"/>
        <v>0</v>
      </c>
      <c r="AE340" s="1">
        <f t="shared" si="94"/>
        <v>0</v>
      </c>
      <c r="AF340" s="5">
        <f t="shared" si="95"/>
        <v>0</v>
      </c>
      <c r="AH340" s="1">
        <f t="shared" si="96"/>
        <v>-1.625</v>
      </c>
      <c r="AI340" s="1">
        <f t="shared" si="97"/>
        <v>9.9999999999997868E-3</v>
      </c>
      <c r="AJ340" s="1" t="e">
        <f t="shared" si="98"/>
        <v>#NUM!</v>
      </c>
      <c r="AK340" s="5" t="e">
        <f t="shared" si="99"/>
        <v>#NUM!</v>
      </c>
    </row>
    <row r="341" spans="5:37">
      <c r="E341" s="1">
        <v>-1.61</v>
      </c>
      <c r="F341" s="5" t="e">
        <f t="shared" si="86"/>
        <v>#NUM!</v>
      </c>
      <c r="G341" s="5"/>
      <c r="N341" s="1">
        <f t="shared" si="90"/>
        <v>0</v>
      </c>
      <c r="O341" s="1" t="e">
        <f t="shared" si="91"/>
        <v>#NUM!</v>
      </c>
      <c r="P341" s="1">
        <f t="shared" si="92"/>
        <v>0</v>
      </c>
      <c r="U341" s="1">
        <f t="shared" si="87"/>
        <v>0</v>
      </c>
      <c r="V341" s="5">
        <f t="shared" si="88"/>
        <v>0</v>
      </c>
      <c r="W341" s="5">
        <f t="shared" si="89"/>
        <v>0</v>
      </c>
      <c r="Z341" s="1">
        <f t="shared" si="100"/>
        <v>10</v>
      </c>
      <c r="AA341" s="1" t="e">
        <f t="shared" si="101"/>
        <v>#NUM!</v>
      </c>
      <c r="AB341" s="1">
        <f t="shared" si="102"/>
        <v>10</v>
      </c>
      <c r="AD341" s="1">
        <f t="shared" si="93"/>
        <v>0</v>
      </c>
      <c r="AE341" s="1">
        <f t="shared" si="94"/>
        <v>0</v>
      </c>
      <c r="AF341" s="5">
        <f t="shared" si="95"/>
        <v>0</v>
      </c>
      <c r="AH341" s="1">
        <f t="shared" si="96"/>
        <v>-1.6150000000000002</v>
      </c>
      <c r="AI341" s="1">
        <f t="shared" si="97"/>
        <v>1.0000000000000009E-2</v>
      </c>
      <c r="AJ341" s="1" t="e">
        <f t="shared" si="98"/>
        <v>#NUM!</v>
      </c>
      <c r="AK341" s="5" t="e">
        <f t="shared" si="99"/>
        <v>#NUM!</v>
      </c>
    </row>
    <row r="342" spans="5:37">
      <c r="E342" s="1">
        <v>-1.6</v>
      </c>
      <c r="F342" s="5" t="e">
        <f t="shared" si="86"/>
        <v>#NUM!</v>
      </c>
      <c r="G342" s="5"/>
      <c r="N342" s="1">
        <f t="shared" si="90"/>
        <v>0</v>
      </c>
      <c r="O342" s="1" t="e">
        <f t="shared" si="91"/>
        <v>#NUM!</v>
      </c>
      <c r="P342" s="1">
        <f t="shared" si="92"/>
        <v>0</v>
      </c>
      <c r="U342" s="1">
        <f t="shared" si="87"/>
        <v>0</v>
      </c>
      <c r="V342" s="5">
        <f t="shared" si="88"/>
        <v>0</v>
      </c>
      <c r="W342" s="5">
        <f t="shared" si="89"/>
        <v>0</v>
      </c>
      <c r="Z342" s="1">
        <f t="shared" si="100"/>
        <v>10</v>
      </c>
      <c r="AA342" s="1" t="e">
        <f t="shared" si="101"/>
        <v>#NUM!</v>
      </c>
      <c r="AB342" s="1">
        <f t="shared" si="102"/>
        <v>10</v>
      </c>
      <c r="AD342" s="1">
        <f t="shared" si="93"/>
        <v>0</v>
      </c>
      <c r="AE342" s="1">
        <f t="shared" si="94"/>
        <v>0</v>
      </c>
      <c r="AF342" s="5">
        <f t="shared" si="95"/>
        <v>0</v>
      </c>
      <c r="AH342" s="1">
        <f t="shared" si="96"/>
        <v>-1.605</v>
      </c>
      <c r="AI342" s="1">
        <f t="shared" si="97"/>
        <v>1.0000000000000009E-2</v>
      </c>
      <c r="AJ342" s="1" t="e">
        <f t="shared" si="98"/>
        <v>#NUM!</v>
      </c>
      <c r="AK342" s="5" t="e">
        <f t="shared" si="99"/>
        <v>#NUM!</v>
      </c>
    </row>
    <row r="343" spans="5:37">
      <c r="E343" s="1">
        <v>-1.59</v>
      </c>
      <c r="F343" s="5" t="e">
        <f t="shared" si="86"/>
        <v>#NUM!</v>
      </c>
      <c r="G343" s="5"/>
      <c r="N343" s="1">
        <f t="shared" si="90"/>
        <v>0</v>
      </c>
      <c r="O343" s="1" t="e">
        <f t="shared" si="91"/>
        <v>#NUM!</v>
      </c>
      <c r="P343" s="1">
        <f t="shared" si="92"/>
        <v>0</v>
      </c>
      <c r="U343" s="1">
        <f t="shared" si="87"/>
        <v>0</v>
      </c>
      <c r="V343" s="5">
        <f t="shared" si="88"/>
        <v>0</v>
      </c>
      <c r="W343" s="5">
        <f t="shared" si="89"/>
        <v>0</v>
      </c>
      <c r="Z343" s="1">
        <f t="shared" si="100"/>
        <v>10</v>
      </c>
      <c r="AA343" s="1" t="e">
        <f t="shared" si="101"/>
        <v>#NUM!</v>
      </c>
      <c r="AB343" s="1">
        <f t="shared" si="102"/>
        <v>10</v>
      </c>
      <c r="AD343" s="1">
        <f t="shared" si="93"/>
        <v>0</v>
      </c>
      <c r="AE343" s="1">
        <f t="shared" si="94"/>
        <v>0</v>
      </c>
      <c r="AF343" s="5">
        <f t="shared" si="95"/>
        <v>0</v>
      </c>
      <c r="AH343" s="1">
        <f t="shared" si="96"/>
        <v>-1.5950000000000002</v>
      </c>
      <c r="AI343" s="1">
        <f t="shared" si="97"/>
        <v>1.0000000000000009E-2</v>
      </c>
      <c r="AJ343" s="1" t="e">
        <f t="shared" si="98"/>
        <v>#NUM!</v>
      </c>
      <c r="AK343" s="5" t="e">
        <f t="shared" si="99"/>
        <v>#NUM!</v>
      </c>
    </row>
    <row r="344" spans="5:37">
      <c r="E344" s="1">
        <v>-1.58</v>
      </c>
      <c r="F344" s="5" t="e">
        <f t="shared" si="86"/>
        <v>#NUM!</v>
      </c>
      <c r="G344" s="5"/>
      <c r="N344" s="1">
        <f t="shared" si="90"/>
        <v>0</v>
      </c>
      <c r="O344" s="1" t="e">
        <f t="shared" si="91"/>
        <v>#NUM!</v>
      </c>
      <c r="P344" s="1">
        <f t="shared" si="92"/>
        <v>0</v>
      </c>
      <c r="U344" s="1">
        <f t="shared" si="87"/>
        <v>0</v>
      </c>
      <c r="V344" s="5">
        <f t="shared" si="88"/>
        <v>0</v>
      </c>
      <c r="W344" s="5">
        <f t="shared" si="89"/>
        <v>0</v>
      </c>
      <c r="Z344" s="1">
        <f t="shared" si="100"/>
        <v>10</v>
      </c>
      <c r="AA344" s="1" t="e">
        <f t="shared" si="101"/>
        <v>#NUM!</v>
      </c>
      <c r="AB344" s="1">
        <f t="shared" si="102"/>
        <v>10</v>
      </c>
      <c r="AD344" s="1">
        <f t="shared" si="93"/>
        <v>0</v>
      </c>
      <c r="AE344" s="1">
        <f t="shared" si="94"/>
        <v>0</v>
      </c>
      <c r="AF344" s="5">
        <f t="shared" si="95"/>
        <v>0</v>
      </c>
      <c r="AH344" s="1">
        <f t="shared" si="96"/>
        <v>-1.585</v>
      </c>
      <c r="AI344" s="1">
        <f t="shared" si="97"/>
        <v>1.0000000000000009E-2</v>
      </c>
      <c r="AJ344" s="1" t="e">
        <f t="shared" si="98"/>
        <v>#NUM!</v>
      </c>
      <c r="AK344" s="5" t="e">
        <f t="shared" si="99"/>
        <v>#NUM!</v>
      </c>
    </row>
    <row r="345" spans="5:37">
      <c r="E345" s="1">
        <v>-1.57</v>
      </c>
      <c r="F345" s="5" t="e">
        <f t="shared" si="86"/>
        <v>#NUM!</v>
      </c>
      <c r="G345" s="5"/>
      <c r="N345" s="1">
        <f t="shared" si="90"/>
        <v>0</v>
      </c>
      <c r="O345" s="1" t="e">
        <f t="shared" si="91"/>
        <v>#NUM!</v>
      </c>
      <c r="P345" s="1">
        <f t="shared" si="92"/>
        <v>0</v>
      </c>
      <c r="U345" s="1">
        <f t="shared" si="87"/>
        <v>0</v>
      </c>
      <c r="V345" s="5">
        <f t="shared" si="88"/>
        <v>0</v>
      </c>
      <c r="W345" s="5">
        <f t="shared" si="89"/>
        <v>0</v>
      </c>
      <c r="Z345" s="1">
        <f t="shared" si="100"/>
        <v>10</v>
      </c>
      <c r="AA345" s="1" t="e">
        <f t="shared" si="101"/>
        <v>#NUM!</v>
      </c>
      <c r="AB345" s="1">
        <f t="shared" si="102"/>
        <v>10</v>
      </c>
      <c r="AD345" s="1">
        <f t="shared" si="93"/>
        <v>0</v>
      </c>
      <c r="AE345" s="1">
        <f t="shared" si="94"/>
        <v>0</v>
      </c>
      <c r="AF345" s="5">
        <f t="shared" si="95"/>
        <v>0</v>
      </c>
      <c r="AH345" s="1">
        <f t="shared" si="96"/>
        <v>-1.5750000000000002</v>
      </c>
      <c r="AI345" s="1">
        <f t="shared" si="97"/>
        <v>1.0000000000000009E-2</v>
      </c>
      <c r="AJ345" s="1" t="e">
        <f t="shared" si="98"/>
        <v>#NUM!</v>
      </c>
      <c r="AK345" s="5" t="e">
        <f t="shared" si="99"/>
        <v>#NUM!</v>
      </c>
    </row>
    <row r="346" spans="5:37">
      <c r="E346" s="1">
        <v>-1.56</v>
      </c>
      <c r="F346" s="5" t="e">
        <f t="shared" si="86"/>
        <v>#NUM!</v>
      </c>
      <c r="G346" s="5"/>
      <c r="N346" s="1">
        <f t="shared" si="90"/>
        <v>0</v>
      </c>
      <c r="O346" s="1" t="e">
        <f t="shared" si="91"/>
        <v>#NUM!</v>
      </c>
      <c r="P346" s="1">
        <f t="shared" si="92"/>
        <v>0</v>
      </c>
      <c r="U346" s="1">
        <f t="shared" si="87"/>
        <v>0</v>
      </c>
      <c r="V346" s="5">
        <f t="shared" si="88"/>
        <v>0</v>
      </c>
      <c r="W346" s="5">
        <f t="shared" si="89"/>
        <v>0</v>
      </c>
      <c r="Z346" s="1">
        <f t="shared" si="100"/>
        <v>10</v>
      </c>
      <c r="AA346" s="1" t="e">
        <f t="shared" si="101"/>
        <v>#NUM!</v>
      </c>
      <c r="AB346" s="1">
        <f t="shared" si="102"/>
        <v>10</v>
      </c>
      <c r="AD346" s="1">
        <f t="shared" si="93"/>
        <v>0</v>
      </c>
      <c r="AE346" s="1">
        <f t="shared" si="94"/>
        <v>0</v>
      </c>
      <c r="AF346" s="5">
        <f t="shared" si="95"/>
        <v>0</v>
      </c>
      <c r="AH346" s="1">
        <f t="shared" si="96"/>
        <v>-1.5649999999999999</v>
      </c>
      <c r="AI346" s="1">
        <f t="shared" si="97"/>
        <v>1.0000000000000009E-2</v>
      </c>
      <c r="AJ346" s="1" t="e">
        <f t="shared" si="98"/>
        <v>#NUM!</v>
      </c>
      <c r="AK346" s="5" t="e">
        <f t="shared" si="99"/>
        <v>#NUM!</v>
      </c>
    </row>
    <row r="347" spans="5:37">
      <c r="E347" s="1">
        <v>-1.55</v>
      </c>
      <c r="F347" s="5" t="e">
        <f t="shared" si="86"/>
        <v>#NUM!</v>
      </c>
      <c r="G347" s="5"/>
      <c r="N347" s="1">
        <f t="shared" si="90"/>
        <v>0</v>
      </c>
      <c r="O347" s="1" t="e">
        <f t="shared" si="91"/>
        <v>#NUM!</v>
      </c>
      <c r="P347" s="1">
        <f t="shared" si="92"/>
        <v>0</v>
      </c>
      <c r="U347" s="1">
        <f t="shared" si="87"/>
        <v>0</v>
      </c>
      <c r="V347" s="5">
        <f t="shared" si="88"/>
        <v>0</v>
      </c>
      <c r="W347" s="5">
        <f t="shared" si="89"/>
        <v>0</v>
      </c>
      <c r="Z347" s="1">
        <f t="shared" si="100"/>
        <v>10</v>
      </c>
      <c r="AA347" s="1" t="e">
        <f t="shared" si="101"/>
        <v>#NUM!</v>
      </c>
      <c r="AB347" s="1">
        <f t="shared" si="102"/>
        <v>10</v>
      </c>
      <c r="AD347" s="1">
        <f t="shared" si="93"/>
        <v>0</v>
      </c>
      <c r="AE347" s="1">
        <f t="shared" si="94"/>
        <v>0</v>
      </c>
      <c r="AF347" s="5">
        <f t="shared" si="95"/>
        <v>0</v>
      </c>
      <c r="AH347" s="1">
        <f t="shared" si="96"/>
        <v>-1.5550000000000002</v>
      </c>
      <c r="AI347" s="1">
        <f t="shared" si="97"/>
        <v>1.0000000000000009E-2</v>
      </c>
      <c r="AJ347" s="1" t="e">
        <f t="shared" si="98"/>
        <v>#NUM!</v>
      </c>
      <c r="AK347" s="5" t="e">
        <f t="shared" si="99"/>
        <v>#NUM!</v>
      </c>
    </row>
    <row r="348" spans="5:37">
      <c r="E348" s="1">
        <v>-1.54</v>
      </c>
      <c r="F348" s="5" t="e">
        <f t="shared" si="86"/>
        <v>#NUM!</v>
      </c>
      <c r="G348" s="5"/>
      <c r="N348" s="1">
        <f t="shared" si="90"/>
        <v>0</v>
      </c>
      <c r="O348" s="1" t="e">
        <f t="shared" si="91"/>
        <v>#NUM!</v>
      </c>
      <c r="P348" s="1">
        <f t="shared" si="92"/>
        <v>0</v>
      </c>
      <c r="U348" s="1">
        <f t="shared" si="87"/>
        <v>0</v>
      </c>
      <c r="V348" s="5">
        <f t="shared" si="88"/>
        <v>0</v>
      </c>
      <c r="W348" s="5">
        <f t="shared" si="89"/>
        <v>0</v>
      </c>
      <c r="Z348" s="1">
        <f t="shared" si="100"/>
        <v>10</v>
      </c>
      <c r="AA348" s="1" t="e">
        <f t="shared" si="101"/>
        <v>#NUM!</v>
      </c>
      <c r="AB348" s="1">
        <f t="shared" si="102"/>
        <v>10</v>
      </c>
      <c r="AD348" s="1">
        <f t="shared" si="93"/>
        <v>0</v>
      </c>
      <c r="AE348" s="1">
        <f t="shared" si="94"/>
        <v>0</v>
      </c>
      <c r="AF348" s="5">
        <f t="shared" si="95"/>
        <v>0</v>
      </c>
      <c r="AH348" s="1">
        <f t="shared" si="96"/>
        <v>-1.5449999999999999</v>
      </c>
      <c r="AI348" s="1">
        <f t="shared" si="97"/>
        <v>1.0000000000000009E-2</v>
      </c>
      <c r="AJ348" s="1" t="e">
        <f t="shared" si="98"/>
        <v>#NUM!</v>
      </c>
      <c r="AK348" s="5" t="e">
        <f t="shared" si="99"/>
        <v>#NUM!</v>
      </c>
    </row>
    <row r="349" spans="5:37">
      <c r="E349" s="1">
        <v>-1.53</v>
      </c>
      <c r="F349" s="5" t="e">
        <f t="shared" si="86"/>
        <v>#NUM!</v>
      </c>
      <c r="G349" s="5"/>
      <c r="N349" s="1">
        <f t="shared" si="90"/>
        <v>0</v>
      </c>
      <c r="O349" s="1" t="e">
        <f t="shared" si="91"/>
        <v>#NUM!</v>
      </c>
      <c r="P349" s="1">
        <f t="shared" si="92"/>
        <v>0</v>
      </c>
      <c r="U349" s="1">
        <f t="shared" si="87"/>
        <v>0</v>
      </c>
      <c r="V349" s="5">
        <f t="shared" si="88"/>
        <v>0</v>
      </c>
      <c r="W349" s="5">
        <f t="shared" si="89"/>
        <v>0</v>
      </c>
      <c r="Z349" s="1">
        <f t="shared" si="100"/>
        <v>10</v>
      </c>
      <c r="AA349" s="1" t="e">
        <f t="shared" si="101"/>
        <v>#NUM!</v>
      </c>
      <c r="AB349" s="1">
        <f t="shared" si="102"/>
        <v>10</v>
      </c>
      <c r="AD349" s="1">
        <f t="shared" si="93"/>
        <v>0</v>
      </c>
      <c r="AE349" s="1">
        <f t="shared" si="94"/>
        <v>0</v>
      </c>
      <c r="AF349" s="5">
        <f t="shared" si="95"/>
        <v>0</v>
      </c>
      <c r="AH349" s="1">
        <f t="shared" si="96"/>
        <v>-1.5350000000000001</v>
      </c>
      <c r="AI349" s="1">
        <f t="shared" si="97"/>
        <v>1.0000000000000009E-2</v>
      </c>
      <c r="AJ349" s="1" t="e">
        <f t="shared" si="98"/>
        <v>#NUM!</v>
      </c>
      <c r="AK349" s="5" t="e">
        <f t="shared" si="99"/>
        <v>#NUM!</v>
      </c>
    </row>
    <row r="350" spans="5:37">
      <c r="E350" s="1">
        <v>-1.52</v>
      </c>
      <c r="F350" s="5" t="e">
        <f t="shared" si="86"/>
        <v>#NUM!</v>
      </c>
      <c r="G350" s="5"/>
      <c r="N350" s="1">
        <f t="shared" si="90"/>
        <v>0</v>
      </c>
      <c r="O350" s="1" t="e">
        <f t="shared" si="91"/>
        <v>#NUM!</v>
      </c>
      <c r="P350" s="1">
        <f t="shared" si="92"/>
        <v>0</v>
      </c>
      <c r="U350" s="1">
        <f t="shared" si="87"/>
        <v>0</v>
      </c>
      <c r="V350" s="5">
        <f t="shared" si="88"/>
        <v>0</v>
      </c>
      <c r="W350" s="5">
        <f t="shared" si="89"/>
        <v>0</v>
      </c>
      <c r="Z350" s="1">
        <f t="shared" si="100"/>
        <v>10</v>
      </c>
      <c r="AA350" s="1" t="e">
        <f t="shared" si="101"/>
        <v>#NUM!</v>
      </c>
      <c r="AB350" s="1">
        <f t="shared" si="102"/>
        <v>10</v>
      </c>
      <c r="AD350" s="1">
        <f t="shared" si="93"/>
        <v>0</v>
      </c>
      <c r="AE350" s="1">
        <f t="shared" si="94"/>
        <v>0</v>
      </c>
      <c r="AF350" s="5">
        <f t="shared" si="95"/>
        <v>0</v>
      </c>
      <c r="AH350" s="1">
        <f t="shared" si="96"/>
        <v>-1.5249999999999999</v>
      </c>
      <c r="AI350" s="1">
        <f t="shared" si="97"/>
        <v>1.0000000000000009E-2</v>
      </c>
      <c r="AJ350" s="1" t="e">
        <f t="shared" si="98"/>
        <v>#NUM!</v>
      </c>
      <c r="AK350" s="5" t="e">
        <f t="shared" si="99"/>
        <v>#NUM!</v>
      </c>
    </row>
    <row r="351" spans="5:37">
      <c r="E351" s="1">
        <v>-1.51</v>
      </c>
      <c r="F351" s="5" t="e">
        <f t="shared" si="86"/>
        <v>#NUM!</v>
      </c>
      <c r="G351" s="5"/>
      <c r="N351" s="1">
        <f t="shared" si="90"/>
        <v>0</v>
      </c>
      <c r="O351" s="1" t="e">
        <f t="shared" si="91"/>
        <v>#NUM!</v>
      </c>
      <c r="P351" s="1">
        <f t="shared" si="92"/>
        <v>0</v>
      </c>
      <c r="U351" s="1">
        <f t="shared" si="87"/>
        <v>0</v>
      </c>
      <c r="V351" s="5">
        <f t="shared" si="88"/>
        <v>0</v>
      </c>
      <c r="W351" s="5">
        <f t="shared" si="89"/>
        <v>0</v>
      </c>
      <c r="Z351" s="1">
        <f t="shared" si="100"/>
        <v>10</v>
      </c>
      <c r="AA351" s="1" t="e">
        <f t="shared" si="101"/>
        <v>#NUM!</v>
      </c>
      <c r="AB351" s="1">
        <f t="shared" si="102"/>
        <v>10</v>
      </c>
      <c r="AD351" s="1">
        <f t="shared" si="93"/>
        <v>0</v>
      </c>
      <c r="AE351" s="1">
        <f t="shared" si="94"/>
        <v>0</v>
      </c>
      <c r="AF351" s="5">
        <f t="shared" si="95"/>
        <v>0</v>
      </c>
      <c r="AH351" s="1">
        <f t="shared" si="96"/>
        <v>-1.5150000000000001</v>
      </c>
      <c r="AI351" s="1">
        <f t="shared" si="97"/>
        <v>1.0000000000000009E-2</v>
      </c>
      <c r="AJ351" s="1" t="e">
        <f t="shared" si="98"/>
        <v>#NUM!</v>
      </c>
      <c r="AK351" s="5" t="e">
        <f t="shared" si="99"/>
        <v>#NUM!</v>
      </c>
    </row>
    <row r="352" spans="5:37">
      <c r="E352" s="1">
        <v>-1.5</v>
      </c>
      <c r="F352" s="5" t="e">
        <f t="shared" si="86"/>
        <v>#NUM!</v>
      </c>
      <c r="G352" s="5"/>
      <c r="N352" s="1">
        <f t="shared" si="90"/>
        <v>0</v>
      </c>
      <c r="O352" s="1" t="e">
        <f t="shared" si="91"/>
        <v>#NUM!</v>
      </c>
      <c r="P352" s="1">
        <f t="shared" si="92"/>
        <v>0</v>
      </c>
      <c r="U352" s="1">
        <f t="shared" si="87"/>
        <v>0</v>
      </c>
      <c r="V352" s="5">
        <f t="shared" si="88"/>
        <v>0</v>
      </c>
      <c r="W352" s="5">
        <f t="shared" si="89"/>
        <v>0</v>
      </c>
      <c r="Z352" s="1">
        <f t="shared" si="100"/>
        <v>10</v>
      </c>
      <c r="AA352" s="1" t="e">
        <f t="shared" si="101"/>
        <v>#NUM!</v>
      </c>
      <c r="AB352" s="1">
        <f t="shared" si="102"/>
        <v>10</v>
      </c>
      <c r="AD352" s="1">
        <f t="shared" si="93"/>
        <v>0</v>
      </c>
      <c r="AE352" s="1">
        <f t="shared" si="94"/>
        <v>0</v>
      </c>
      <c r="AF352" s="5">
        <f t="shared" si="95"/>
        <v>0</v>
      </c>
      <c r="AH352" s="1">
        <f t="shared" si="96"/>
        <v>-1.5049999999999999</v>
      </c>
      <c r="AI352" s="1">
        <f t="shared" si="97"/>
        <v>1.0000000000000009E-2</v>
      </c>
      <c r="AJ352" s="1" t="e">
        <f t="shared" si="98"/>
        <v>#NUM!</v>
      </c>
      <c r="AK352" s="5" t="e">
        <f t="shared" si="99"/>
        <v>#NUM!</v>
      </c>
    </row>
    <row r="353" spans="5:37">
      <c r="E353" s="1">
        <v>-1.49</v>
      </c>
      <c r="F353" s="5" t="e">
        <f t="shared" si="86"/>
        <v>#NUM!</v>
      </c>
      <c r="G353" s="5"/>
      <c r="N353" s="1">
        <f t="shared" si="90"/>
        <v>0</v>
      </c>
      <c r="O353" s="1" t="e">
        <f t="shared" si="91"/>
        <v>#NUM!</v>
      </c>
      <c r="P353" s="1">
        <f t="shared" si="92"/>
        <v>0</v>
      </c>
      <c r="U353" s="1">
        <f t="shared" si="87"/>
        <v>0</v>
      </c>
      <c r="V353" s="5">
        <f t="shared" si="88"/>
        <v>0</v>
      </c>
      <c r="W353" s="5">
        <f t="shared" si="89"/>
        <v>0</v>
      </c>
      <c r="Z353" s="1">
        <f t="shared" si="100"/>
        <v>10</v>
      </c>
      <c r="AA353" s="1" t="e">
        <f t="shared" si="101"/>
        <v>#NUM!</v>
      </c>
      <c r="AB353" s="1">
        <f t="shared" si="102"/>
        <v>10</v>
      </c>
      <c r="AD353" s="1">
        <f t="shared" si="93"/>
        <v>0</v>
      </c>
      <c r="AE353" s="1">
        <f t="shared" si="94"/>
        <v>0</v>
      </c>
      <c r="AF353" s="5">
        <f t="shared" si="95"/>
        <v>0</v>
      </c>
      <c r="AH353" s="1">
        <f t="shared" si="96"/>
        <v>-1.4950000000000001</v>
      </c>
      <c r="AI353" s="1">
        <f t="shared" si="97"/>
        <v>1.0000000000000009E-2</v>
      </c>
      <c r="AJ353" s="1" t="e">
        <f t="shared" si="98"/>
        <v>#NUM!</v>
      </c>
      <c r="AK353" s="5" t="e">
        <f t="shared" si="99"/>
        <v>#NUM!</v>
      </c>
    </row>
    <row r="354" spans="5:37">
      <c r="E354" s="1">
        <v>-1.48</v>
      </c>
      <c r="F354" s="5" t="e">
        <f t="shared" si="86"/>
        <v>#NUM!</v>
      </c>
      <c r="G354" s="5"/>
      <c r="N354" s="1">
        <f t="shared" si="90"/>
        <v>0</v>
      </c>
      <c r="O354" s="1" t="e">
        <f t="shared" si="91"/>
        <v>#NUM!</v>
      </c>
      <c r="P354" s="1">
        <f t="shared" si="92"/>
        <v>0</v>
      </c>
      <c r="U354" s="1">
        <f t="shared" si="87"/>
        <v>0</v>
      </c>
      <c r="V354" s="5">
        <f t="shared" si="88"/>
        <v>0</v>
      </c>
      <c r="W354" s="5">
        <f t="shared" si="89"/>
        <v>0</v>
      </c>
      <c r="Z354" s="1">
        <f t="shared" si="100"/>
        <v>10</v>
      </c>
      <c r="AA354" s="1" t="e">
        <f t="shared" si="101"/>
        <v>#NUM!</v>
      </c>
      <c r="AB354" s="1">
        <f t="shared" si="102"/>
        <v>10</v>
      </c>
      <c r="AD354" s="1">
        <f t="shared" si="93"/>
        <v>0</v>
      </c>
      <c r="AE354" s="1">
        <f t="shared" si="94"/>
        <v>0</v>
      </c>
      <c r="AF354" s="5">
        <f t="shared" si="95"/>
        <v>0</v>
      </c>
      <c r="AH354" s="1">
        <f t="shared" si="96"/>
        <v>-1.4849999999999999</v>
      </c>
      <c r="AI354" s="1">
        <f t="shared" si="97"/>
        <v>1.0000000000000009E-2</v>
      </c>
      <c r="AJ354" s="1" t="e">
        <f t="shared" si="98"/>
        <v>#NUM!</v>
      </c>
      <c r="AK354" s="5" t="e">
        <f t="shared" si="99"/>
        <v>#NUM!</v>
      </c>
    </row>
    <row r="355" spans="5:37">
      <c r="E355" s="1">
        <v>-1.47</v>
      </c>
      <c r="F355" s="5" t="e">
        <f t="shared" si="86"/>
        <v>#NUM!</v>
      </c>
      <c r="G355" s="5"/>
      <c r="N355" s="1">
        <f t="shared" si="90"/>
        <v>0</v>
      </c>
      <c r="O355" s="1" t="e">
        <f t="shared" si="91"/>
        <v>#NUM!</v>
      </c>
      <c r="P355" s="1">
        <f t="shared" si="92"/>
        <v>0</v>
      </c>
      <c r="U355" s="1">
        <f t="shared" si="87"/>
        <v>0</v>
      </c>
      <c r="V355" s="5">
        <f t="shared" si="88"/>
        <v>0</v>
      </c>
      <c r="W355" s="5">
        <f t="shared" si="89"/>
        <v>0</v>
      </c>
      <c r="Z355" s="1">
        <f t="shared" si="100"/>
        <v>10</v>
      </c>
      <c r="AA355" s="1" t="e">
        <f t="shared" si="101"/>
        <v>#NUM!</v>
      </c>
      <c r="AB355" s="1">
        <f t="shared" si="102"/>
        <v>10</v>
      </c>
      <c r="AD355" s="1">
        <f t="shared" si="93"/>
        <v>0</v>
      </c>
      <c r="AE355" s="1">
        <f t="shared" si="94"/>
        <v>0</v>
      </c>
      <c r="AF355" s="5">
        <f t="shared" si="95"/>
        <v>0</v>
      </c>
      <c r="AH355" s="1">
        <f t="shared" si="96"/>
        <v>-1.4750000000000001</v>
      </c>
      <c r="AI355" s="1">
        <f t="shared" si="97"/>
        <v>1.0000000000000009E-2</v>
      </c>
      <c r="AJ355" s="1" t="e">
        <f t="shared" si="98"/>
        <v>#NUM!</v>
      </c>
      <c r="AK355" s="5" t="e">
        <f t="shared" si="99"/>
        <v>#NUM!</v>
      </c>
    </row>
    <row r="356" spans="5:37">
      <c r="E356" s="1">
        <v>-1.46</v>
      </c>
      <c r="F356" s="5" t="e">
        <f t="shared" si="86"/>
        <v>#NUM!</v>
      </c>
      <c r="G356" s="5"/>
      <c r="N356" s="1">
        <f t="shared" si="90"/>
        <v>0</v>
      </c>
      <c r="O356" s="1" t="e">
        <f t="shared" si="91"/>
        <v>#NUM!</v>
      </c>
      <c r="P356" s="1">
        <f t="shared" si="92"/>
        <v>0</v>
      </c>
      <c r="U356" s="1">
        <f t="shared" si="87"/>
        <v>0</v>
      </c>
      <c r="V356" s="5">
        <f t="shared" si="88"/>
        <v>0</v>
      </c>
      <c r="W356" s="5">
        <f t="shared" si="89"/>
        <v>0</v>
      </c>
      <c r="Z356" s="1">
        <f t="shared" si="100"/>
        <v>10</v>
      </c>
      <c r="AA356" s="1" t="e">
        <f t="shared" si="101"/>
        <v>#NUM!</v>
      </c>
      <c r="AB356" s="1">
        <f t="shared" si="102"/>
        <v>10</v>
      </c>
      <c r="AD356" s="1">
        <f t="shared" si="93"/>
        <v>0</v>
      </c>
      <c r="AE356" s="1">
        <f t="shared" si="94"/>
        <v>0</v>
      </c>
      <c r="AF356" s="5">
        <f t="shared" si="95"/>
        <v>0</v>
      </c>
      <c r="AH356" s="1">
        <f t="shared" si="96"/>
        <v>-1.4649999999999999</v>
      </c>
      <c r="AI356" s="1">
        <f t="shared" si="97"/>
        <v>1.0000000000000009E-2</v>
      </c>
      <c r="AJ356" s="1" t="e">
        <f t="shared" si="98"/>
        <v>#NUM!</v>
      </c>
      <c r="AK356" s="5" t="e">
        <f t="shared" si="99"/>
        <v>#NUM!</v>
      </c>
    </row>
    <row r="357" spans="5:37">
      <c r="E357" s="1">
        <v>-1.45</v>
      </c>
      <c r="F357" s="5" t="e">
        <f t="shared" si="86"/>
        <v>#NUM!</v>
      </c>
      <c r="G357" s="5"/>
      <c r="N357" s="1">
        <f t="shared" si="90"/>
        <v>0</v>
      </c>
      <c r="O357" s="1" t="e">
        <f t="shared" si="91"/>
        <v>#NUM!</v>
      </c>
      <c r="P357" s="1">
        <f t="shared" si="92"/>
        <v>0</v>
      </c>
      <c r="U357" s="1">
        <f t="shared" si="87"/>
        <v>0</v>
      </c>
      <c r="V357" s="5">
        <f t="shared" si="88"/>
        <v>0</v>
      </c>
      <c r="W357" s="5">
        <f t="shared" si="89"/>
        <v>0</v>
      </c>
      <c r="Z357" s="1">
        <f t="shared" si="100"/>
        <v>10</v>
      </c>
      <c r="AA357" s="1" t="e">
        <f t="shared" si="101"/>
        <v>#NUM!</v>
      </c>
      <c r="AB357" s="1">
        <f t="shared" si="102"/>
        <v>10</v>
      </c>
      <c r="AD357" s="1">
        <f t="shared" si="93"/>
        <v>0</v>
      </c>
      <c r="AE357" s="1">
        <f t="shared" si="94"/>
        <v>0</v>
      </c>
      <c r="AF357" s="5">
        <f t="shared" si="95"/>
        <v>0</v>
      </c>
      <c r="AH357" s="1">
        <f t="shared" si="96"/>
        <v>-1.4550000000000001</v>
      </c>
      <c r="AI357" s="1">
        <f t="shared" si="97"/>
        <v>1.0000000000000009E-2</v>
      </c>
      <c r="AJ357" s="1" t="e">
        <f t="shared" si="98"/>
        <v>#NUM!</v>
      </c>
      <c r="AK357" s="5" t="e">
        <f t="shared" si="99"/>
        <v>#NUM!</v>
      </c>
    </row>
    <row r="358" spans="5:37">
      <c r="E358" s="1">
        <v>-1.44</v>
      </c>
      <c r="F358" s="5" t="e">
        <f t="shared" si="86"/>
        <v>#NUM!</v>
      </c>
      <c r="G358" s="5"/>
      <c r="N358" s="1">
        <f t="shared" si="90"/>
        <v>0</v>
      </c>
      <c r="O358" s="1" t="e">
        <f t="shared" si="91"/>
        <v>#NUM!</v>
      </c>
      <c r="P358" s="1">
        <f t="shared" si="92"/>
        <v>0</v>
      </c>
      <c r="U358" s="1">
        <f t="shared" si="87"/>
        <v>0</v>
      </c>
      <c r="V358" s="5">
        <f t="shared" si="88"/>
        <v>0</v>
      </c>
      <c r="W358" s="5">
        <f t="shared" si="89"/>
        <v>0</v>
      </c>
      <c r="Z358" s="1">
        <f t="shared" si="100"/>
        <v>10</v>
      </c>
      <c r="AA358" s="1" t="e">
        <f t="shared" si="101"/>
        <v>#NUM!</v>
      </c>
      <c r="AB358" s="1">
        <f t="shared" si="102"/>
        <v>10</v>
      </c>
      <c r="AD358" s="1">
        <f t="shared" si="93"/>
        <v>0</v>
      </c>
      <c r="AE358" s="1">
        <f t="shared" si="94"/>
        <v>0</v>
      </c>
      <c r="AF358" s="5">
        <f t="shared" si="95"/>
        <v>0</v>
      </c>
      <c r="AH358" s="1">
        <f t="shared" si="96"/>
        <v>-1.4449999999999998</v>
      </c>
      <c r="AI358" s="1">
        <f t="shared" si="97"/>
        <v>1.0000000000000009E-2</v>
      </c>
      <c r="AJ358" s="1" t="e">
        <f t="shared" si="98"/>
        <v>#NUM!</v>
      </c>
      <c r="AK358" s="5" t="e">
        <f t="shared" si="99"/>
        <v>#NUM!</v>
      </c>
    </row>
    <row r="359" spans="5:37">
      <c r="E359" s="1">
        <v>-1.43</v>
      </c>
      <c r="F359" s="5" t="e">
        <f t="shared" si="86"/>
        <v>#NUM!</v>
      </c>
      <c r="G359" s="5"/>
      <c r="N359" s="1">
        <f t="shared" si="90"/>
        <v>0</v>
      </c>
      <c r="O359" s="1" t="e">
        <f t="shared" si="91"/>
        <v>#NUM!</v>
      </c>
      <c r="P359" s="1">
        <f t="shared" si="92"/>
        <v>0</v>
      </c>
      <c r="U359" s="1">
        <f t="shared" si="87"/>
        <v>0</v>
      </c>
      <c r="V359" s="5">
        <f t="shared" si="88"/>
        <v>0</v>
      </c>
      <c r="W359" s="5">
        <f t="shared" si="89"/>
        <v>0</v>
      </c>
      <c r="Z359" s="1">
        <f t="shared" si="100"/>
        <v>10</v>
      </c>
      <c r="AA359" s="1" t="e">
        <f t="shared" si="101"/>
        <v>#NUM!</v>
      </c>
      <c r="AB359" s="1">
        <f t="shared" si="102"/>
        <v>10</v>
      </c>
      <c r="AD359" s="1">
        <f t="shared" si="93"/>
        <v>0</v>
      </c>
      <c r="AE359" s="1">
        <f t="shared" si="94"/>
        <v>0</v>
      </c>
      <c r="AF359" s="5">
        <f t="shared" si="95"/>
        <v>0</v>
      </c>
      <c r="AH359" s="1">
        <f t="shared" si="96"/>
        <v>-1.4350000000000001</v>
      </c>
      <c r="AI359" s="1">
        <f t="shared" si="97"/>
        <v>1.0000000000000009E-2</v>
      </c>
      <c r="AJ359" s="1" t="e">
        <f t="shared" si="98"/>
        <v>#NUM!</v>
      </c>
      <c r="AK359" s="5" t="e">
        <f t="shared" si="99"/>
        <v>#NUM!</v>
      </c>
    </row>
    <row r="360" spans="5:37">
      <c r="E360" s="1">
        <v>-1.42</v>
      </c>
      <c r="F360" s="5" t="e">
        <f t="shared" si="86"/>
        <v>#NUM!</v>
      </c>
      <c r="G360" s="5"/>
      <c r="N360" s="1">
        <f t="shared" si="90"/>
        <v>0</v>
      </c>
      <c r="O360" s="1" t="e">
        <f t="shared" si="91"/>
        <v>#NUM!</v>
      </c>
      <c r="P360" s="1">
        <f t="shared" si="92"/>
        <v>0</v>
      </c>
      <c r="U360" s="1">
        <f t="shared" si="87"/>
        <v>0</v>
      </c>
      <c r="V360" s="5">
        <f t="shared" si="88"/>
        <v>0</v>
      </c>
      <c r="W360" s="5">
        <f t="shared" si="89"/>
        <v>0</v>
      </c>
      <c r="Z360" s="1">
        <f t="shared" si="100"/>
        <v>10</v>
      </c>
      <c r="AA360" s="1" t="e">
        <f t="shared" si="101"/>
        <v>#NUM!</v>
      </c>
      <c r="AB360" s="1">
        <f t="shared" si="102"/>
        <v>10</v>
      </c>
      <c r="AD360" s="1">
        <f t="shared" si="93"/>
        <v>0</v>
      </c>
      <c r="AE360" s="1">
        <f t="shared" si="94"/>
        <v>0</v>
      </c>
      <c r="AF360" s="5">
        <f t="shared" si="95"/>
        <v>0</v>
      </c>
      <c r="AH360" s="1">
        <f t="shared" si="96"/>
        <v>-1.4249999999999998</v>
      </c>
      <c r="AI360" s="1">
        <f t="shared" si="97"/>
        <v>1.0000000000000009E-2</v>
      </c>
      <c r="AJ360" s="1" t="e">
        <f t="shared" si="98"/>
        <v>#NUM!</v>
      </c>
      <c r="AK360" s="5" t="e">
        <f t="shared" si="99"/>
        <v>#NUM!</v>
      </c>
    </row>
    <row r="361" spans="5:37">
      <c r="E361" s="1">
        <v>-1.41</v>
      </c>
      <c r="F361" s="5" t="e">
        <f t="shared" si="86"/>
        <v>#NUM!</v>
      </c>
      <c r="G361" s="5"/>
      <c r="N361" s="1">
        <f t="shared" si="90"/>
        <v>0</v>
      </c>
      <c r="O361" s="1" t="e">
        <f t="shared" si="91"/>
        <v>#NUM!</v>
      </c>
      <c r="P361" s="1">
        <f t="shared" si="92"/>
        <v>0</v>
      </c>
      <c r="U361" s="1">
        <f t="shared" si="87"/>
        <v>0</v>
      </c>
      <c r="V361" s="5">
        <f t="shared" si="88"/>
        <v>0</v>
      </c>
      <c r="W361" s="5">
        <f t="shared" si="89"/>
        <v>0</v>
      </c>
      <c r="Z361" s="1">
        <f t="shared" si="100"/>
        <v>10</v>
      </c>
      <c r="AA361" s="1" t="e">
        <f t="shared" si="101"/>
        <v>#NUM!</v>
      </c>
      <c r="AB361" s="1">
        <f t="shared" si="102"/>
        <v>10</v>
      </c>
      <c r="AD361" s="1">
        <f t="shared" si="93"/>
        <v>0</v>
      </c>
      <c r="AE361" s="1">
        <f t="shared" si="94"/>
        <v>0</v>
      </c>
      <c r="AF361" s="5">
        <f t="shared" si="95"/>
        <v>0</v>
      </c>
      <c r="AH361" s="1">
        <f t="shared" si="96"/>
        <v>-1.415</v>
      </c>
      <c r="AI361" s="1">
        <f t="shared" si="97"/>
        <v>1.0000000000000009E-2</v>
      </c>
      <c r="AJ361" s="1" t="e">
        <f t="shared" si="98"/>
        <v>#NUM!</v>
      </c>
      <c r="AK361" s="5" t="e">
        <f t="shared" si="99"/>
        <v>#NUM!</v>
      </c>
    </row>
    <row r="362" spans="5:37">
      <c r="E362" s="1">
        <v>-1.4</v>
      </c>
      <c r="F362" s="5" t="e">
        <f t="shared" si="86"/>
        <v>#NUM!</v>
      </c>
      <c r="G362" s="5"/>
      <c r="N362" s="1">
        <f t="shared" si="90"/>
        <v>0</v>
      </c>
      <c r="O362" s="1" t="e">
        <f t="shared" si="91"/>
        <v>#NUM!</v>
      </c>
      <c r="P362" s="1">
        <f t="shared" si="92"/>
        <v>0</v>
      </c>
      <c r="U362" s="1">
        <f t="shared" si="87"/>
        <v>0</v>
      </c>
      <c r="V362" s="5">
        <f t="shared" si="88"/>
        <v>0</v>
      </c>
      <c r="W362" s="5">
        <f t="shared" si="89"/>
        <v>0</v>
      </c>
      <c r="Z362" s="1">
        <f t="shared" si="100"/>
        <v>10</v>
      </c>
      <c r="AA362" s="1" t="e">
        <f t="shared" si="101"/>
        <v>#NUM!</v>
      </c>
      <c r="AB362" s="1">
        <f t="shared" si="102"/>
        <v>10</v>
      </c>
      <c r="AD362" s="1">
        <f t="shared" si="93"/>
        <v>0</v>
      </c>
      <c r="AE362" s="1">
        <f t="shared" si="94"/>
        <v>0</v>
      </c>
      <c r="AF362" s="5">
        <f t="shared" si="95"/>
        <v>0</v>
      </c>
      <c r="AH362" s="1">
        <f t="shared" si="96"/>
        <v>-1.4049999999999998</v>
      </c>
      <c r="AI362" s="1">
        <f t="shared" si="97"/>
        <v>1.0000000000000009E-2</v>
      </c>
      <c r="AJ362" s="1" t="e">
        <f t="shared" si="98"/>
        <v>#NUM!</v>
      </c>
      <c r="AK362" s="5" t="e">
        <f t="shared" si="99"/>
        <v>#NUM!</v>
      </c>
    </row>
    <row r="363" spans="5:37">
      <c r="E363" s="1">
        <v>-1.39</v>
      </c>
      <c r="F363" s="5" t="e">
        <f t="shared" si="86"/>
        <v>#NUM!</v>
      </c>
      <c r="G363" s="5"/>
      <c r="N363" s="1">
        <f t="shared" si="90"/>
        <v>0</v>
      </c>
      <c r="O363" s="1" t="e">
        <f t="shared" si="91"/>
        <v>#NUM!</v>
      </c>
      <c r="P363" s="1">
        <f t="shared" si="92"/>
        <v>0</v>
      </c>
      <c r="U363" s="1">
        <f t="shared" si="87"/>
        <v>0</v>
      </c>
      <c r="V363" s="5">
        <f t="shared" si="88"/>
        <v>0</v>
      </c>
      <c r="W363" s="5">
        <f t="shared" si="89"/>
        <v>0</v>
      </c>
      <c r="Z363" s="1">
        <f t="shared" si="100"/>
        <v>10</v>
      </c>
      <c r="AA363" s="1" t="e">
        <f t="shared" si="101"/>
        <v>#NUM!</v>
      </c>
      <c r="AB363" s="1">
        <f t="shared" si="102"/>
        <v>10</v>
      </c>
      <c r="AD363" s="1">
        <f t="shared" si="93"/>
        <v>0</v>
      </c>
      <c r="AE363" s="1">
        <f t="shared" si="94"/>
        <v>0</v>
      </c>
      <c r="AF363" s="5">
        <f t="shared" si="95"/>
        <v>0</v>
      </c>
      <c r="AH363" s="1">
        <f t="shared" si="96"/>
        <v>-1.395</v>
      </c>
      <c r="AI363" s="1">
        <f t="shared" si="97"/>
        <v>1.0000000000000009E-2</v>
      </c>
      <c r="AJ363" s="1" t="e">
        <f t="shared" si="98"/>
        <v>#NUM!</v>
      </c>
      <c r="AK363" s="5" t="e">
        <f t="shared" si="99"/>
        <v>#NUM!</v>
      </c>
    </row>
    <row r="364" spans="5:37">
      <c r="E364" s="1">
        <v>-1.38</v>
      </c>
      <c r="F364" s="5" t="e">
        <f t="shared" si="86"/>
        <v>#NUM!</v>
      </c>
      <c r="G364" s="5"/>
      <c r="N364" s="1">
        <f t="shared" si="90"/>
        <v>0</v>
      </c>
      <c r="O364" s="1" t="e">
        <f t="shared" si="91"/>
        <v>#NUM!</v>
      </c>
      <c r="P364" s="1">
        <f t="shared" si="92"/>
        <v>0</v>
      </c>
      <c r="U364" s="1">
        <f t="shared" si="87"/>
        <v>0</v>
      </c>
      <c r="V364" s="5">
        <f t="shared" si="88"/>
        <v>0</v>
      </c>
      <c r="W364" s="5">
        <f t="shared" si="89"/>
        <v>0</v>
      </c>
      <c r="Z364" s="1">
        <f t="shared" si="100"/>
        <v>10</v>
      </c>
      <c r="AA364" s="1" t="e">
        <f t="shared" si="101"/>
        <v>#NUM!</v>
      </c>
      <c r="AB364" s="1">
        <f t="shared" si="102"/>
        <v>10</v>
      </c>
      <c r="AD364" s="1">
        <f t="shared" si="93"/>
        <v>0</v>
      </c>
      <c r="AE364" s="1">
        <f t="shared" si="94"/>
        <v>0</v>
      </c>
      <c r="AF364" s="5">
        <f t="shared" si="95"/>
        <v>0</v>
      </c>
      <c r="AH364" s="1">
        <f t="shared" si="96"/>
        <v>-1.3849999999999998</v>
      </c>
      <c r="AI364" s="1">
        <f t="shared" si="97"/>
        <v>1.0000000000000009E-2</v>
      </c>
      <c r="AJ364" s="1" t="e">
        <f t="shared" si="98"/>
        <v>#NUM!</v>
      </c>
      <c r="AK364" s="5" t="e">
        <f t="shared" si="99"/>
        <v>#NUM!</v>
      </c>
    </row>
    <row r="365" spans="5:37">
      <c r="E365" s="1">
        <v>-1.37</v>
      </c>
      <c r="F365" s="5" t="e">
        <f t="shared" si="86"/>
        <v>#NUM!</v>
      </c>
      <c r="G365" s="5"/>
      <c r="N365" s="1">
        <f t="shared" si="90"/>
        <v>0</v>
      </c>
      <c r="O365" s="1" t="e">
        <f t="shared" si="91"/>
        <v>#NUM!</v>
      </c>
      <c r="P365" s="1">
        <f t="shared" si="92"/>
        <v>0</v>
      </c>
      <c r="U365" s="1">
        <f t="shared" si="87"/>
        <v>0</v>
      </c>
      <c r="V365" s="5">
        <f t="shared" si="88"/>
        <v>0</v>
      </c>
      <c r="W365" s="5">
        <f t="shared" si="89"/>
        <v>0</v>
      </c>
      <c r="Z365" s="1">
        <f t="shared" si="100"/>
        <v>10</v>
      </c>
      <c r="AA365" s="1" t="e">
        <f t="shared" si="101"/>
        <v>#NUM!</v>
      </c>
      <c r="AB365" s="1">
        <f t="shared" si="102"/>
        <v>10</v>
      </c>
      <c r="AD365" s="1">
        <f t="shared" si="93"/>
        <v>0</v>
      </c>
      <c r="AE365" s="1">
        <f t="shared" si="94"/>
        <v>0</v>
      </c>
      <c r="AF365" s="5">
        <f t="shared" si="95"/>
        <v>0</v>
      </c>
      <c r="AH365" s="1">
        <f t="shared" si="96"/>
        <v>-1.375</v>
      </c>
      <c r="AI365" s="1">
        <f t="shared" si="97"/>
        <v>9.9999999999997868E-3</v>
      </c>
      <c r="AJ365" s="1" t="e">
        <f t="shared" si="98"/>
        <v>#NUM!</v>
      </c>
      <c r="AK365" s="5" t="e">
        <f t="shared" si="99"/>
        <v>#NUM!</v>
      </c>
    </row>
    <row r="366" spans="5:37">
      <c r="E366" s="1">
        <v>-1.36</v>
      </c>
      <c r="F366" s="5" t="e">
        <f t="shared" si="86"/>
        <v>#NUM!</v>
      </c>
      <c r="G366" s="5"/>
      <c r="N366" s="1">
        <f t="shared" si="90"/>
        <v>0</v>
      </c>
      <c r="O366" s="1" t="e">
        <f t="shared" si="91"/>
        <v>#NUM!</v>
      </c>
      <c r="P366" s="1">
        <f t="shared" si="92"/>
        <v>0</v>
      </c>
      <c r="U366" s="1">
        <f t="shared" si="87"/>
        <v>0</v>
      </c>
      <c r="V366" s="5">
        <f t="shared" si="88"/>
        <v>0</v>
      </c>
      <c r="W366" s="5">
        <f t="shared" si="89"/>
        <v>0</v>
      </c>
      <c r="Z366" s="1">
        <f t="shared" si="100"/>
        <v>10</v>
      </c>
      <c r="AA366" s="1" t="e">
        <f t="shared" si="101"/>
        <v>#NUM!</v>
      </c>
      <c r="AB366" s="1">
        <f t="shared" si="102"/>
        <v>10</v>
      </c>
      <c r="AD366" s="1">
        <f t="shared" si="93"/>
        <v>0</v>
      </c>
      <c r="AE366" s="1">
        <f t="shared" si="94"/>
        <v>0</v>
      </c>
      <c r="AF366" s="5">
        <f t="shared" si="95"/>
        <v>0</v>
      </c>
      <c r="AH366" s="1">
        <f t="shared" si="96"/>
        <v>-1.3650000000000002</v>
      </c>
      <c r="AI366" s="1">
        <f t="shared" si="97"/>
        <v>1.0000000000000009E-2</v>
      </c>
      <c r="AJ366" s="1" t="e">
        <f t="shared" si="98"/>
        <v>#NUM!</v>
      </c>
      <c r="AK366" s="5" t="e">
        <f t="shared" si="99"/>
        <v>#NUM!</v>
      </c>
    </row>
    <row r="367" spans="5:37">
      <c r="E367" s="1">
        <v>-1.35</v>
      </c>
      <c r="F367" s="5" t="e">
        <f t="shared" si="86"/>
        <v>#NUM!</v>
      </c>
      <c r="G367" s="5"/>
      <c r="N367" s="1">
        <f t="shared" si="90"/>
        <v>0</v>
      </c>
      <c r="O367" s="1" t="e">
        <f t="shared" si="91"/>
        <v>#NUM!</v>
      </c>
      <c r="P367" s="1">
        <f t="shared" si="92"/>
        <v>0</v>
      </c>
      <c r="U367" s="1">
        <f t="shared" si="87"/>
        <v>0</v>
      </c>
      <c r="V367" s="5">
        <f t="shared" si="88"/>
        <v>0</v>
      </c>
      <c r="W367" s="5">
        <f t="shared" si="89"/>
        <v>0</v>
      </c>
      <c r="Z367" s="1">
        <f t="shared" si="100"/>
        <v>10</v>
      </c>
      <c r="AA367" s="1" t="e">
        <f t="shared" si="101"/>
        <v>#NUM!</v>
      </c>
      <c r="AB367" s="1">
        <f t="shared" si="102"/>
        <v>10</v>
      </c>
      <c r="AD367" s="1">
        <f t="shared" si="93"/>
        <v>0</v>
      </c>
      <c r="AE367" s="1">
        <f t="shared" si="94"/>
        <v>0</v>
      </c>
      <c r="AF367" s="5">
        <f t="shared" si="95"/>
        <v>0</v>
      </c>
      <c r="AH367" s="1">
        <f t="shared" si="96"/>
        <v>-1.355</v>
      </c>
      <c r="AI367" s="1">
        <f t="shared" si="97"/>
        <v>1.0000000000000009E-2</v>
      </c>
      <c r="AJ367" s="1" t="e">
        <f t="shared" si="98"/>
        <v>#NUM!</v>
      </c>
      <c r="AK367" s="5" t="e">
        <f t="shared" si="99"/>
        <v>#NUM!</v>
      </c>
    </row>
    <row r="368" spans="5:37">
      <c r="E368" s="1">
        <v>-1.34</v>
      </c>
      <c r="F368" s="5" t="e">
        <f t="shared" si="86"/>
        <v>#NUM!</v>
      </c>
      <c r="G368" s="5"/>
      <c r="N368" s="1">
        <f t="shared" si="90"/>
        <v>0</v>
      </c>
      <c r="O368" s="1" t="e">
        <f t="shared" si="91"/>
        <v>#NUM!</v>
      </c>
      <c r="P368" s="1">
        <f t="shared" si="92"/>
        <v>0</v>
      </c>
      <c r="U368" s="1">
        <f t="shared" si="87"/>
        <v>0</v>
      </c>
      <c r="V368" s="5">
        <f t="shared" si="88"/>
        <v>0</v>
      </c>
      <c r="W368" s="5">
        <f t="shared" si="89"/>
        <v>0</v>
      </c>
      <c r="Z368" s="1">
        <f t="shared" si="100"/>
        <v>10</v>
      </c>
      <c r="AA368" s="1" t="e">
        <f t="shared" si="101"/>
        <v>#NUM!</v>
      </c>
      <c r="AB368" s="1">
        <f t="shared" si="102"/>
        <v>10</v>
      </c>
      <c r="AD368" s="1">
        <f t="shared" si="93"/>
        <v>0</v>
      </c>
      <c r="AE368" s="1">
        <f t="shared" si="94"/>
        <v>0</v>
      </c>
      <c r="AF368" s="5">
        <f t="shared" si="95"/>
        <v>0</v>
      </c>
      <c r="AH368" s="1">
        <f t="shared" si="96"/>
        <v>-1.3450000000000002</v>
      </c>
      <c r="AI368" s="1">
        <f t="shared" si="97"/>
        <v>1.0000000000000009E-2</v>
      </c>
      <c r="AJ368" s="1" t="e">
        <f t="shared" si="98"/>
        <v>#NUM!</v>
      </c>
      <c r="AK368" s="5" t="e">
        <f t="shared" si="99"/>
        <v>#NUM!</v>
      </c>
    </row>
    <row r="369" spans="5:37">
      <c r="E369" s="1">
        <v>-1.33</v>
      </c>
      <c r="F369" s="5" t="e">
        <f t="shared" si="86"/>
        <v>#NUM!</v>
      </c>
      <c r="G369" s="5"/>
      <c r="N369" s="1">
        <f t="shared" si="90"/>
        <v>0</v>
      </c>
      <c r="O369" s="1" t="e">
        <f t="shared" si="91"/>
        <v>#NUM!</v>
      </c>
      <c r="P369" s="1">
        <f t="shared" si="92"/>
        <v>0</v>
      </c>
      <c r="U369" s="1">
        <f t="shared" si="87"/>
        <v>0</v>
      </c>
      <c r="V369" s="5">
        <f t="shared" si="88"/>
        <v>0</v>
      </c>
      <c r="W369" s="5">
        <f t="shared" si="89"/>
        <v>0</v>
      </c>
      <c r="Z369" s="1">
        <f t="shared" si="100"/>
        <v>10</v>
      </c>
      <c r="AA369" s="1" t="e">
        <f t="shared" si="101"/>
        <v>#NUM!</v>
      </c>
      <c r="AB369" s="1">
        <f t="shared" si="102"/>
        <v>10</v>
      </c>
      <c r="AD369" s="1">
        <f t="shared" si="93"/>
        <v>0</v>
      </c>
      <c r="AE369" s="1">
        <f t="shared" si="94"/>
        <v>0</v>
      </c>
      <c r="AF369" s="5">
        <f t="shared" si="95"/>
        <v>0</v>
      </c>
      <c r="AH369" s="1">
        <f t="shared" si="96"/>
        <v>-1.335</v>
      </c>
      <c r="AI369" s="1">
        <f t="shared" si="97"/>
        <v>1.0000000000000009E-2</v>
      </c>
      <c r="AJ369" s="1" t="e">
        <f t="shared" si="98"/>
        <v>#NUM!</v>
      </c>
      <c r="AK369" s="5" t="e">
        <f t="shared" si="99"/>
        <v>#NUM!</v>
      </c>
    </row>
    <row r="370" spans="5:37">
      <c r="E370" s="1">
        <v>-1.32</v>
      </c>
      <c r="F370" s="5" t="e">
        <f t="shared" si="86"/>
        <v>#NUM!</v>
      </c>
      <c r="G370" s="5"/>
      <c r="N370" s="1">
        <f t="shared" si="90"/>
        <v>0</v>
      </c>
      <c r="O370" s="1" t="e">
        <f t="shared" si="91"/>
        <v>#NUM!</v>
      </c>
      <c r="P370" s="1">
        <f t="shared" si="92"/>
        <v>0</v>
      </c>
      <c r="U370" s="1">
        <f t="shared" si="87"/>
        <v>0</v>
      </c>
      <c r="V370" s="5">
        <f t="shared" si="88"/>
        <v>0</v>
      </c>
      <c r="W370" s="5">
        <f t="shared" si="89"/>
        <v>0</v>
      </c>
      <c r="Z370" s="1">
        <f t="shared" si="100"/>
        <v>10</v>
      </c>
      <c r="AA370" s="1" t="e">
        <f t="shared" si="101"/>
        <v>#NUM!</v>
      </c>
      <c r="AB370" s="1">
        <f t="shared" si="102"/>
        <v>10</v>
      </c>
      <c r="AD370" s="1">
        <f t="shared" si="93"/>
        <v>0</v>
      </c>
      <c r="AE370" s="1">
        <f t="shared" si="94"/>
        <v>0</v>
      </c>
      <c r="AF370" s="5">
        <f t="shared" si="95"/>
        <v>0</v>
      </c>
      <c r="AH370" s="1">
        <f t="shared" si="96"/>
        <v>-1.3250000000000002</v>
      </c>
      <c r="AI370" s="1">
        <f t="shared" si="97"/>
        <v>1.0000000000000009E-2</v>
      </c>
      <c r="AJ370" s="1" t="e">
        <f t="shared" si="98"/>
        <v>#NUM!</v>
      </c>
      <c r="AK370" s="5" t="e">
        <f t="shared" si="99"/>
        <v>#NUM!</v>
      </c>
    </row>
    <row r="371" spans="5:37">
      <c r="E371" s="1">
        <v>-1.31</v>
      </c>
      <c r="F371" s="5" t="e">
        <f t="shared" si="86"/>
        <v>#NUM!</v>
      </c>
      <c r="G371" s="5"/>
      <c r="N371" s="1">
        <f t="shared" si="90"/>
        <v>0</v>
      </c>
      <c r="O371" s="1" t="e">
        <f t="shared" si="91"/>
        <v>#NUM!</v>
      </c>
      <c r="P371" s="1">
        <f t="shared" si="92"/>
        <v>0</v>
      </c>
      <c r="U371" s="1">
        <f t="shared" si="87"/>
        <v>0</v>
      </c>
      <c r="V371" s="5">
        <f t="shared" si="88"/>
        <v>0</v>
      </c>
      <c r="W371" s="5">
        <f t="shared" si="89"/>
        <v>0</v>
      </c>
      <c r="Z371" s="1">
        <f t="shared" si="100"/>
        <v>10</v>
      </c>
      <c r="AA371" s="1" t="e">
        <f t="shared" si="101"/>
        <v>#NUM!</v>
      </c>
      <c r="AB371" s="1">
        <f t="shared" si="102"/>
        <v>10</v>
      </c>
      <c r="AD371" s="1">
        <f t="shared" si="93"/>
        <v>0</v>
      </c>
      <c r="AE371" s="1">
        <f t="shared" si="94"/>
        <v>0</v>
      </c>
      <c r="AF371" s="5">
        <f t="shared" si="95"/>
        <v>0</v>
      </c>
      <c r="AH371" s="1">
        <f t="shared" si="96"/>
        <v>-1.3149999999999999</v>
      </c>
      <c r="AI371" s="1">
        <f t="shared" si="97"/>
        <v>1.0000000000000009E-2</v>
      </c>
      <c r="AJ371" s="1" t="e">
        <f t="shared" si="98"/>
        <v>#NUM!</v>
      </c>
      <c r="AK371" s="5" t="e">
        <f t="shared" si="99"/>
        <v>#NUM!</v>
      </c>
    </row>
    <row r="372" spans="5:37">
      <c r="E372" s="1">
        <v>-1.3</v>
      </c>
      <c r="F372" s="5" t="e">
        <f t="shared" si="86"/>
        <v>#NUM!</v>
      </c>
      <c r="G372" s="5"/>
      <c r="N372" s="1">
        <f t="shared" si="90"/>
        <v>0</v>
      </c>
      <c r="O372" s="1" t="e">
        <f t="shared" si="91"/>
        <v>#NUM!</v>
      </c>
      <c r="P372" s="1">
        <f t="shared" si="92"/>
        <v>0</v>
      </c>
      <c r="U372" s="1">
        <f t="shared" si="87"/>
        <v>0</v>
      </c>
      <c r="V372" s="5">
        <f t="shared" si="88"/>
        <v>0</v>
      </c>
      <c r="W372" s="5">
        <f t="shared" si="89"/>
        <v>0</v>
      </c>
      <c r="Z372" s="1">
        <f t="shared" si="100"/>
        <v>10</v>
      </c>
      <c r="AA372" s="1" t="e">
        <f t="shared" si="101"/>
        <v>#NUM!</v>
      </c>
      <c r="AB372" s="1">
        <f t="shared" si="102"/>
        <v>10</v>
      </c>
      <c r="AD372" s="1">
        <f t="shared" si="93"/>
        <v>0</v>
      </c>
      <c r="AE372" s="1">
        <f t="shared" si="94"/>
        <v>0</v>
      </c>
      <c r="AF372" s="5">
        <f t="shared" si="95"/>
        <v>0</v>
      </c>
      <c r="AH372" s="1">
        <f t="shared" si="96"/>
        <v>-1.3050000000000002</v>
      </c>
      <c r="AI372" s="1">
        <f t="shared" si="97"/>
        <v>1.0000000000000009E-2</v>
      </c>
      <c r="AJ372" s="1" t="e">
        <f t="shared" si="98"/>
        <v>#NUM!</v>
      </c>
      <c r="AK372" s="5" t="e">
        <f t="shared" si="99"/>
        <v>#NUM!</v>
      </c>
    </row>
    <row r="373" spans="5:37">
      <c r="E373" s="1">
        <v>-1.29</v>
      </c>
      <c r="F373" s="5" t="e">
        <f t="shared" si="86"/>
        <v>#NUM!</v>
      </c>
      <c r="G373" s="5"/>
      <c r="N373" s="1">
        <f t="shared" si="90"/>
        <v>0</v>
      </c>
      <c r="O373" s="1" t="e">
        <f t="shared" si="91"/>
        <v>#NUM!</v>
      </c>
      <c r="P373" s="1">
        <f t="shared" si="92"/>
        <v>0</v>
      </c>
      <c r="U373" s="1">
        <f t="shared" si="87"/>
        <v>0</v>
      </c>
      <c r="V373" s="5">
        <f t="shared" si="88"/>
        <v>0</v>
      </c>
      <c r="W373" s="5">
        <f t="shared" si="89"/>
        <v>0</v>
      </c>
      <c r="Z373" s="1">
        <f t="shared" si="100"/>
        <v>10</v>
      </c>
      <c r="AA373" s="1" t="e">
        <f t="shared" si="101"/>
        <v>#NUM!</v>
      </c>
      <c r="AB373" s="1">
        <f t="shared" si="102"/>
        <v>10</v>
      </c>
      <c r="AD373" s="1">
        <f t="shared" si="93"/>
        <v>0</v>
      </c>
      <c r="AE373" s="1">
        <f t="shared" si="94"/>
        <v>0</v>
      </c>
      <c r="AF373" s="5">
        <f t="shared" si="95"/>
        <v>0</v>
      </c>
      <c r="AH373" s="1">
        <f t="shared" si="96"/>
        <v>-1.2949999999999999</v>
      </c>
      <c r="AI373" s="1">
        <f t="shared" si="97"/>
        <v>1.0000000000000009E-2</v>
      </c>
      <c r="AJ373" s="1" t="e">
        <f t="shared" si="98"/>
        <v>#NUM!</v>
      </c>
      <c r="AK373" s="5" t="e">
        <f t="shared" si="99"/>
        <v>#NUM!</v>
      </c>
    </row>
    <row r="374" spans="5:37">
      <c r="E374" s="1">
        <v>-1.28</v>
      </c>
      <c r="F374" s="5" t="e">
        <f t="shared" si="86"/>
        <v>#NUM!</v>
      </c>
      <c r="G374" s="5"/>
      <c r="N374" s="1">
        <f t="shared" si="90"/>
        <v>0</v>
      </c>
      <c r="O374" s="1" t="e">
        <f t="shared" si="91"/>
        <v>#NUM!</v>
      </c>
      <c r="P374" s="1">
        <f t="shared" si="92"/>
        <v>0</v>
      </c>
      <c r="U374" s="1">
        <f t="shared" si="87"/>
        <v>0</v>
      </c>
      <c r="V374" s="5">
        <f t="shared" si="88"/>
        <v>0</v>
      </c>
      <c r="W374" s="5">
        <f t="shared" si="89"/>
        <v>0</v>
      </c>
      <c r="Z374" s="1">
        <f t="shared" si="100"/>
        <v>10</v>
      </c>
      <c r="AA374" s="1" t="e">
        <f t="shared" si="101"/>
        <v>#NUM!</v>
      </c>
      <c r="AB374" s="1">
        <f t="shared" si="102"/>
        <v>10</v>
      </c>
      <c r="AD374" s="1">
        <f t="shared" si="93"/>
        <v>0</v>
      </c>
      <c r="AE374" s="1">
        <f t="shared" si="94"/>
        <v>0</v>
      </c>
      <c r="AF374" s="5">
        <f t="shared" si="95"/>
        <v>0</v>
      </c>
      <c r="AH374" s="1">
        <f t="shared" si="96"/>
        <v>-1.2850000000000001</v>
      </c>
      <c r="AI374" s="1">
        <f t="shared" si="97"/>
        <v>1.0000000000000009E-2</v>
      </c>
      <c r="AJ374" s="1" t="e">
        <f t="shared" si="98"/>
        <v>#NUM!</v>
      </c>
      <c r="AK374" s="5" t="e">
        <f t="shared" si="99"/>
        <v>#NUM!</v>
      </c>
    </row>
    <row r="375" spans="5:37">
      <c r="E375" s="1">
        <v>-1.27</v>
      </c>
      <c r="F375" s="5" t="e">
        <f t="shared" si="86"/>
        <v>#NUM!</v>
      </c>
      <c r="G375" s="5"/>
      <c r="N375" s="1">
        <f t="shared" si="90"/>
        <v>0</v>
      </c>
      <c r="O375" s="1" t="e">
        <f t="shared" si="91"/>
        <v>#NUM!</v>
      </c>
      <c r="P375" s="1">
        <f t="shared" si="92"/>
        <v>0</v>
      </c>
      <c r="U375" s="1">
        <f t="shared" si="87"/>
        <v>0</v>
      </c>
      <c r="V375" s="5">
        <f t="shared" si="88"/>
        <v>0</v>
      </c>
      <c r="W375" s="5">
        <f t="shared" si="89"/>
        <v>0</v>
      </c>
      <c r="Z375" s="1">
        <f t="shared" si="100"/>
        <v>10</v>
      </c>
      <c r="AA375" s="1" t="e">
        <f t="shared" si="101"/>
        <v>#NUM!</v>
      </c>
      <c r="AB375" s="1">
        <f t="shared" si="102"/>
        <v>10</v>
      </c>
      <c r="AD375" s="1">
        <f t="shared" si="93"/>
        <v>0</v>
      </c>
      <c r="AE375" s="1">
        <f t="shared" si="94"/>
        <v>0</v>
      </c>
      <c r="AF375" s="5">
        <f t="shared" si="95"/>
        <v>0</v>
      </c>
      <c r="AH375" s="1">
        <f t="shared" si="96"/>
        <v>-1.2749999999999999</v>
      </c>
      <c r="AI375" s="1">
        <f t="shared" si="97"/>
        <v>1.0000000000000009E-2</v>
      </c>
      <c r="AJ375" s="1" t="e">
        <f t="shared" si="98"/>
        <v>#NUM!</v>
      </c>
      <c r="AK375" s="5" t="e">
        <f t="shared" si="99"/>
        <v>#NUM!</v>
      </c>
    </row>
    <row r="376" spans="5:37">
      <c r="E376" s="1">
        <v>-1.26</v>
      </c>
      <c r="F376" s="5" t="e">
        <f t="shared" si="86"/>
        <v>#NUM!</v>
      </c>
      <c r="G376" s="5"/>
      <c r="N376" s="1">
        <f t="shared" si="90"/>
        <v>0</v>
      </c>
      <c r="O376" s="1" t="e">
        <f t="shared" si="91"/>
        <v>#NUM!</v>
      </c>
      <c r="P376" s="1">
        <f t="shared" si="92"/>
        <v>0</v>
      </c>
      <c r="U376" s="1">
        <f t="shared" si="87"/>
        <v>0</v>
      </c>
      <c r="V376" s="5">
        <f t="shared" si="88"/>
        <v>0</v>
      </c>
      <c r="W376" s="5">
        <f t="shared" si="89"/>
        <v>0</v>
      </c>
      <c r="Z376" s="1">
        <f t="shared" si="100"/>
        <v>10</v>
      </c>
      <c r="AA376" s="1" t="e">
        <f t="shared" si="101"/>
        <v>#NUM!</v>
      </c>
      <c r="AB376" s="1">
        <f t="shared" si="102"/>
        <v>10</v>
      </c>
      <c r="AD376" s="1">
        <f t="shared" si="93"/>
        <v>0</v>
      </c>
      <c r="AE376" s="1">
        <f t="shared" si="94"/>
        <v>0</v>
      </c>
      <c r="AF376" s="5">
        <f t="shared" si="95"/>
        <v>0</v>
      </c>
      <c r="AH376" s="1">
        <f t="shared" si="96"/>
        <v>-1.2650000000000001</v>
      </c>
      <c r="AI376" s="1">
        <f t="shared" si="97"/>
        <v>1.0000000000000009E-2</v>
      </c>
      <c r="AJ376" s="1" t="e">
        <f t="shared" si="98"/>
        <v>#NUM!</v>
      </c>
      <c r="AK376" s="5" t="e">
        <f t="shared" si="99"/>
        <v>#NUM!</v>
      </c>
    </row>
    <row r="377" spans="5:37">
      <c r="E377" s="1">
        <v>-1.25</v>
      </c>
      <c r="F377" s="5" t="e">
        <f t="shared" si="86"/>
        <v>#NUM!</v>
      </c>
      <c r="G377" s="5"/>
      <c r="N377" s="1">
        <f t="shared" si="90"/>
        <v>0</v>
      </c>
      <c r="O377" s="1" t="e">
        <f t="shared" si="91"/>
        <v>#NUM!</v>
      </c>
      <c r="P377" s="1">
        <f t="shared" si="92"/>
        <v>0</v>
      </c>
      <c r="U377" s="1">
        <f t="shared" si="87"/>
        <v>0</v>
      </c>
      <c r="V377" s="5">
        <f t="shared" si="88"/>
        <v>0</v>
      </c>
      <c r="W377" s="5">
        <f t="shared" si="89"/>
        <v>0</v>
      </c>
      <c r="Z377" s="1">
        <f t="shared" si="100"/>
        <v>10</v>
      </c>
      <c r="AA377" s="1" t="e">
        <f t="shared" si="101"/>
        <v>#NUM!</v>
      </c>
      <c r="AB377" s="1">
        <f t="shared" si="102"/>
        <v>10</v>
      </c>
      <c r="AD377" s="1">
        <f t="shared" si="93"/>
        <v>0</v>
      </c>
      <c r="AE377" s="1">
        <f t="shared" si="94"/>
        <v>0</v>
      </c>
      <c r="AF377" s="5">
        <f t="shared" si="95"/>
        <v>0</v>
      </c>
      <c r="AH377" s="1">
        <f t="shared" si="96"/>
        <v>-1.2549999999999999</v>
      </c>
      <c r="AI377" s="1">
        <f t="shared" si="97"/>
        <v>1.0000000000000009E-2</v>
      </c>
      <c r="AJ377" s="1" t="e">
        <f t="shared" si="98"/>
        <v>#NUM!</v>
      </c>
      <c r="AK377" s="5" t="e">
        <f t="shared" si="99"/>
        <v>#NUM!</v>
      </c>
    </row>
    <row r="378" spans="5:37">
      <c r="E378" s="1">
        <v>-1.24</v>
      </c>
      <c r="F378" s="5" t="e">
        <f t="shared" si="86"/>
        <v>#NUM!</v>
      </c>
      <c r="G378" s="5"/>
      <c r="N378" s="1">
        <f t="shared" si="90"/>
        <v>0</v>
      </c>
      <c r="O378" s="1" t="e">
        <f t="shared" si="91"/>
        <v>#NUM!</v>
      </c>
      <c r="P378" s="1">
        <f t="shared" si="92"/>
        <v>0</v>
      </c>
      <c r="U378" s="1">
        <f t="shared" si="87"/>
        <v>0</v>
      </c>
      <c r="V378" s="5">
        <f t="shared" si="88"/>
        <v>0</v>
      </c>
      <c r="W378" s="5">
        <f t="shared" si="89"/>
        <v>0</v>
      </c>
      <c r="Z378" s="1">
        <f t="shared" si="100"/>
        <v>10</v>
      </c>
      <c r="AA378" s="1" t="e">
        <f t="shared" si="101"/>
        <v>#NUM!</v>
      </c>
      <c r="AB378" s="1">
        <f t="shared" si="102"/>
        <v>10</v>
      </c>
      <c r="AD378" s="1">
        <f t="shared" si="93"/>
        <v>0</v>
      </c>
      <c r="AE378" s="1">
        <f t="shared" si="94"/>
        <v>0</v>
      </c>
      <c r="AF378" s="5">
        <f t="shared" si="95"/>
        <v>0</v>
      </c>
      <c r="AH378" s="1">
        <f t="shared" si="96"/>
        <v>-1.2450000000000001</v>
      </c>
      <c r="AI378" s="1">
        <f t="shared" si="97"/>
        <v>1.0000000000000009E-2</v>
      </c>
      <c r="AJ378" s="1" t="e">
        <f t="shared" si="98"/>
        <v>#NUM!</v>
      </c>
      <c r="AK378" s="5" t="e">
        <f t="shared" si="99"/>
        <v>#NUM!</v>
      </c>
    </row>
    <row r="379" spans="5:37">
      <c r="E379" s="1">
        <v>-1.23</v>
      </c>
      <c r="F379" s="5" t="e">
        <f t="shared" si="86"/>
        <v>#NUM!</v>
      </c>
      <c r="G379" s="5"/>
      <c r="N379" s="1">
        <f t="shared" si="90"/>
        <v>0</v>
      </c>
      <c r="O379" s="1" t="e">
        <f t="shared" si="91"/>
        <v>#NUM!</v>
      </c>
      <c r="P379" s="1">
        <f t="shared" si="92"/>
        <v>0</v>
      </c>
      <c r="U379" s="1">
        <f t="shared" si="87"/>
        <v>0</v>
      </c>
      <c r="V379" s="5">
        <f t="shared" si="88"/>
        <v>0</v>
      </c>
      <c r="W379" s="5">
        <f t="shared" si="89"/>
        <v>0</v>
      </c>
      <c r="Z379" s="1">
        <f t="shared" si="100"/>
        <v>10</v>
      </c>
      <c r="AA379" s="1" t="e">
        <f t="shared" si="101"/>
        <v>#NUM!</v>
      </c>
      <c r="AB379" s="1">
        <f t="shared" si="102"/>
        <v>10</v>
      </c>
      <c r="AD379" s="1">
        <f t="shared" si="93"/>
        <v>0</v>
      </c>
      <c r="AE379" s="1">
        <f t="shared" si="94"/>
        <v>0</v>
      </c>
      <c r="AF379" s="5">
        <f t="shared" si="95"/>
        <v>0</v>
      </c>
      <c r="AH379" s="1">
        <f t="shared" si="96"/>
        <v>-1.2349999999999999</v>
      </c>
      <c r="AI379" s="1">
        <f t="shared" si="97"/>
        <v>1.0000000000000009E-2</v>
      </c>
      <c r="AJ379" s="1" t="e">
        <f t="shared" si="98"/>
        <v>#NUM!</v>
      </c>
      <c r="AK379" s="5" t="e">
        <f t="shared" si="99"/>
        <v>#NUM!</v>
      </c>
    </row>
    <row r="380" spans="5:37">
      <c r="E380" s="1">
        <v>-1.22</v>
      </c>
      <c r="F380" s="5" t="e">
        <f t="shared" si="86"/>
        <v>#NUM!</v>
      </c>
      <c r="G380" s="5"/>
      <c r="N380" s="1">
        <f t="shared" si="90"/>
        <v>0</v>
      </c>
      <c r="O380" s="1" t="e">
        <f t="shared" si="91"/>
        <v>#NUM!</v>
      </c>
      <c r="P380" s="1">
        <f t="shared" si="92"/>
        <v>0</v>
      </c>
      <c r="U380" s="1">
        <f t="shared" si="87"/>
        <v>0</v>
      </c>
      <c r="V380" s="5">
        <f t="shared" si="88"/>
        <v>0</v>
      </c>
      <c r="W380" s="5">
        <f t="shared" si="89"/>
        <v>0</v>
      </c>
      <c r="Z380" s="1">
        <f t="shared" si="100"/>
        <v>10</v>
      </c>
      <c r="AA380" s="1" t="e">
        <f t="shared" si="101"/>
        <v>#NUM!</v>
      </c>
      <c r="AB380" s="1">
        <f t="shared" si="102"/>
        <v>10</v>
      </c>
      <c r="AD380" s="1">
        <f t="shared" si="93"/>
        <v>0</v>
      </c>
      <c r="AE380" s="1">
        <f t="shared" si="94"/>
        <v>0</v>
      </c>
      <c r="AF380" s="5">
        <f t="shared" si="95"/>
        <v>0</v>
      </c>
      <c r="AH380" s="1">
        <f t="shared" si="96"/>
        <v>-1.2250000000000001</v>
      </c>
      <c r="AI380" s="1">
        <f t="shared" si="97"/>
        <v>1.0000000000000009E-2</v>
      </c>
      <c r="AJ380" s="1" t="e">
        <f t="shared" si="98"/>
        <v>#NUM!</v>
      </c>
      <c r="AK380" s="5" t="e">
        <f t="shared" si="99"/>
        <v>#NUM!</v>
      </c>
    </row>
    <row r="381" spans="5:37">
      <c r="E381" s="1">
        <v>-1.21</v>
      </c>
      <c r="F381" s="5" t="e">
        <f t="shared" si="86"/>
        <v>#NUM!</v>
      </c>
      <c r="G381" s="5"/>
      <c r="N381" s="1">
        <f t="shared" si="90"/>
        <v>0</v>
      </c>
      <c r="O381" s="1" t="e">
        <f t="shared" si="91"/>
        <v>#NUM!</v>
      </c>
      <c r="P381" s="1">
        <f t="shared" si="92"/>
        <v>0</v>
      </c>
      <c r="U381" s="1">
        <f t="shared" si="87"/>
        <v>0</v>
      </c>
      <c r="V381" s="5">
        <f t="shared" si="88"/>
        <v>0</v>
      </c>
      <c r="W381" s="5">
        <f t="shared" si="89"/>
        <v>0</v>
      </c>
      <c r="Z381" s="1">
        <f t="shared" si="100"/>
        <v>10</v>
      </c>
      <c r="AA381" s="1" t="e">
        <f t="shared" si="101"/>
        <v>#NUM!</v>
      </c>
      <c r="AB381" s="1">
        <f t="shared" si="102"/>
        <v>10</v>
      </c>
      <c r="AD381" s="1">
        <f t="shared" si="93"/>
        <v>0</v>
      </c>
      <c r="AE381" s="1">
        <f t="shared" si="94"/>
        <v>0</v>
      </c>
      <c r="AF381" s="5">
        <f t="shared" si="95"/>
        <v>0</v>
      </c>
      <c r="AH381" s="1">
        <f t="shared" si="96"/>
        <v>-1.2149999999999999</v>
      </c>
      <c r="AI381" s="1">
        <f t="shared" si="97"/>
        <v>1.0000000000000009E-2</v>
      </c>
      <c r="AJ381" s="1" t="e">
        <f t="shared" si="98"/>
        <v>#NUM!</v>
      </c>
      <c r="AK381" s="5" t="e">
        <f t="shared" si="99"/>
        <v>#NUM!</v>
      </c>
    </row>
    <row r="382" spans="5:37">
      <c r="E382" s="1">
        <v>-1.2</v>
      </c>
      <c r="F382" s="5" t="e">
        <f t="shared" si="86"/>
        <v>#NUM!</v>
      </c>
      <c r="G382" s="5"/>
      <c r="N382" s="1">
        <f t="shared" si="90"/>
        <v>0</v>
      </c>
      <c r="O382" s="1" t="e">
        <f t="shared" si="91"/>
        <v>#NUM!</v>
      </c>
      <c r="P382" s="1">
        <f t="shared" si="92"/>
        <v>0</v>
      </c>
      <c r="U382" s="1">
        <f t="shared" si="87"/>
        <v>0</v>
      </c>
      <c r="V382" s="5">
        <f t="shared" si="88"/>
        <v>0</v>
      </c>
      <c r="W382" s="5">
        <f t="shared" si="89"/>
        <v>0</v>
      </c>
      <c r="Z382" s="1">
        <f t="shared" si="100"/>
        <v>10</v>
      </c>
      <c r="AA382" s="1" t="e">
        <f t="shared" si="101"/>
        <v>#NUM!</v>
      </c>
      <c r="AB382" s="1">
        <f t="shared" si="102"/>
        <v>10</v>
      </c>
      <c r="AD382" s="1">
        <f t="shared" si="93"/>
        <v>0</v>
      </c>
      <c r="AE382" s="1">
        <f t="shared" si="94"/>
        <v>0</v>
      </c>
      <c r="AF382" s="5">
        <f t="shared" si="95"/>
        <v>0</v>
      </c>
      <c r="AH382" s="1">
        <f t="shared" si="96"/>
        <v>-1.2050000000000001</v>
      </c>
      <c r="AI382" s="1">
        <f t="shared" si="97"/>
        <v>1.0000000000000009E-2</v>
      </c>
      <c r="AJ382" s="1" t="e">
        <f t="shared" si="98"/>
        <v>#NUM!</v>
      </c>
      <c r="AK382" s="5" t="e">
        <f t="shared" si="99"/>
        <v>#NUM!</v>
      </c>
    </row>
    <row r="383" spans="5:37">
      <c r="E383" s="1">
        <v>-1.19</v>
      </c>
      <c r="F383" s="5" t="e">
        <f t="shared" si="86"/>
        <v>#NUM!</v>
      </c>
      <c r="G383" s="5"/>
      <c r="N383" s="1">
        <f t="shared" si="90"/>
        <v>0</v>
      </c>
      <c r="O383" s="1" t="e">
        <f t="shared" si="91"/>
        <v>#NUM!</v>
      </c>
      <c r="P383" s="1">
        <f t="shared" si="92"/>
        <v>0</v>
      </c>
      <c r="U383" s="1">
        <f t="shared" si="87"/>
        <v>0</v>
      </c>
      <c r="V383" s="5">
        <f t="shared" si="88"/>
        <v>0</v>
      </c>
      <c r="W383" s="5">
        <f t="shared" si="89"/>
        <v>0</v>
      </c>
      <c r="Z383" s="1">
        <f t="shared" si="100"/>
        <v>10</v>
      </c>
      <c r="AA383" s="1" t="e">
        <f t="shared" si="101"/>
        <v>#NUM!</v>
      </c>
      <c r="AB383" s="1">
        <f t="shared" si="102"/>
        <v>10</v>
      </c>
      <c r="AD383" s="1">
        <f t="shared" si="93"/>
        <v>0</v>
      </c>
      <c r="AE383" s="1">
        <f t="shared" si="94"/>
        <v>0</v>
      </c>
      <c r="AF383" s="5">
        <f t="shared" si="95"/>
        <v>0</v>
      </c>
      <c r="AH383" s="1">
        <f t="shared" si="96"/>
        <v>-1.1949999999999998</v>
      </c>
      <c r="AI383" s="1">
        <f t="shared" si="97"/>
        <v>1.0000000000000009E-2</v>
      </c>
      <c r="AJ383" s="1" t="e">
        <f t="shared" si="98"/>
        <v>#NUM!</v>
      </c>
      <c r="AK383" s="5" t="e">
        <f t="shared" si="99"/>
        <v>#NUM!</v>
      </c>
    </row>
    <row r="384" spans="5:37">
      <c r="E384" s="1">
        <v>-1.18</v>
      </c>
      <c r="F384" s="5" t="e">
        <f t="shared" si="86"/>
        <v>#NUM!</v>
      </c>
      <c r="G384" s="5"/>
      <c r="N384" s="1">
        <f t="shared" si="90"/>
        <v>0</v>
      </c>
      <c r="O384" s="1" t="e">
        <f t="shared" si="91"/>
        <v>#NUM!</v>
      </c>
      <c r="P384" s="1">
        <f t="shared" si="92"/>
        <v>0</v>
      </c>
      <c r="U384" s="1">
        <f t="shared" si="87"/>
        <v>0</v>
      </c>
      <c r="V384" s="5">
        <f t="shared" si="88"/>
        <v>0</v>
      </c>
      <c r="W384" s="5">
        <f t="shared" si="89"/>
        <v>0</v>
      </c>
      <c r="Z384" s="1">
        <f t="shared" si="100"/>
        <v>10</v>
      </c>
      <c r="AA384" s="1" t="e">
        <f t="shared" si="101"/>
        <v>#NUM!</v>
      </c>
      <c r="AB384" s="1">
        <f t="shared" si="102"/>
        <v>10</v>
      </c>
      <c r="AD384" s="1">
        <f t="shared" si="93"/>
        <v>0</v>
      </c>
      <c r="AE384" s="1">
        <f t="shared" si="94"/>
        <v>0</v>
      </c>
      <c r="AF384" s="5">
        <f t="shared" si="95"/>
        <v>0</v>
      </c>
      <c r="AH384" s="1">
        <f t="shared" si="96"/>
        <v>-1.1850000000000001</v>
      </c>
      <c r="AI384" s="1">
        <f t="shared" si="97"/>
        <v>1.0000000000000009E-2</v>
      </c>
      <c r="AJ384" s="1" t="e">
        <f t="shared" si="98"/>
        <v>#NUM!</v>
      </c>
      <c r="AK384" s="5" t="e">
        <f t="shared" si="99"/>
        <v>#NUM!</v>
      </c>
    </row>
    <row r="385" spans="5:37">
      <c r="E385" s="1">
        <v>-1.17</v>
      </c>
      <c r="F385" s="5" t="e">
        <f t="shared" si="86"/>
        <v>#NUM!</v>
      </c>
      <c r="G385" s="5"/>
      <c r="N385" s="1">
        <f t="shared" si="90"/>
        <v>0</v>
      </c>
      <c r="O385" s="1" t="e">
        <f t="shared" si="91"/>
        <v>#NUM!</v>
      </c>
      <c r="P385" s="1">
        <f t="shared" si="92"/>
        <v>0</v>
      </c>
      <c r="U385" s="1">
        <f t="shared" si="87"/>
        <v>0</v>
      </c>
      <c r="V385" s="5">
        <f t="shared" si="88"/>
        <v>0</v>
      </c>
      <c r="W385" s="5">
        <f t="shared" si="89"/>
        <v>0</v>
      </c>
      <c r="Z385" s="1">
        <f t="shared" si="100"/>
        <v>10</v>
      </c>
      <c r="AA385" s="1" t="e">
        <f t="shared" si="101"/>
        <v>#NUM!</v>
      </c>
      <c r="AB385" s="1">
        <f t="shared" si="102"/>
        <v>10</v>
      </c>
      <c r="AD385" s="1">
        <f t="shared" si="93"/>
        <v>0</v>
      </c>
      <c r="AE385" s="1">
        <f t="shared" si="94"/>
        <v>0</v>
      </c>
      <c r="AF385" s="5">
        <f t="shared" si="95"/>
        <v>0</v>
      </c>
      <c r="AH385" s="1">
        <f t="shared" si="96"/>
        <v>-1.1749999999999998</v>
      </c>
      <c r="AI385" s="1">
        <f t="shared" si="97"/>
        <v>1.0000000000000009E-2</v>
      </c>
      <c r="AJ385" s="1" t="e">
        <f t="shared" si="98"/>
        <v>#NUM!</v>
      </c>
      <c r="AK385" s="5" t="e">
        <f t="shared" si="99"/>
        <v>#NUM!</v>
      </c>
    </row>
    <row r="386" spans="5:37">
      <c r="E386" s="1">
        <v>-1.1599999999999999</v>
      </c>
      <c r="F386" s="5" t="e">
        <f t="shared" si="86"/>
        <v>#NUM!</v>
      </c>
      <c r="G386" s="5"/>
      <c r="N386" s="1">
        <f t="shared" si="90"/>
        <v>0</v>
      </c>
      <c r="O386" s="1" t="e">
        <f t="shared" si="91"/>
        <v>#NUM!</v>
      </c>
      <c r="P386" s="1">
        <f t="shared" si="92"/>
        <v>0</v>
      </c>
      <c r="U386" s="1">
        <f t="shared" si="87"/>
        <v>0</v>
      </c>
      <c r="V386" s="5">
        <f t="shared" si="88"/>
        <v>0</v>
      </c>
      <c r="W386" s="5">
        <f t="shared" si="89"/>
        <v>0</v>
      </c>
      <c r="Z386" s="1">
        <f t="shared" si="100"/>
        <v>10</v>
      </c>
      <c r="AA386" s="1" t="e">
        <f t="shared" si="101"/>
        <v>#NUM!</v>
      </c>
      <c r="AB386" s="1">
        <f t="shared" si="102"/>
        <v>10</v>
      </c>
      <c r="AD386" s="1">
        <f t="shared" si="93"/>
        <v>0</v>
      </c>
      <c r="AE386" s="1">
        <f t="shared" si="94"/>
        <v>0</v>
      </c>
      <c r="AF386" s="5">
        <f t="shared" si="95"/>
        <v>0</v>
      </c>
      <c r="AH386" s="1">
        <f t="shared" si="96"/>
        <v>-1.165</v>
      </c>
      <c r="AI386" s="1">
        <f t="shared" si="97"/>
        <v>1.0000000000000009E-2</v>
      </c>
      <c r="AJ386" s="1" t="e">
        <f t="shared" si="98"/>
        <v>#NUM!</v>
      </c>
      <c r="AK386" s="5" t="e">
        <f t="shared" si="99"/>
        <v>#NUM!</v>
      </c>
    </row>
    <row r="387" spans="5:37">
      <c r="E387" s="1">
        <v>-1.1499999999999999</v>
      </c>
      <c r="F387" s="5" t="e">
        <f t="shared" ref="F387:F450" si="103">SQRT($E387)</f>
        <v>#NUM!</v>
      </c>
      <c r="G387" s="5"/>
      <c r="N387" s="1">
        <f t="shared" si="90"/>
        <v>0</v>
      </c>
      <c r="O387" s="1" t="e">
        <f t="shared" si="91"/>
        <v>#NUM!</v>
      </c>
      <c r="P387" s="1">
        <f t="shared" si="92"/>
        <v>0</v>
      </c>
      <c r="U387" s="1">
        <f t="shared" ref="U387:U450" si="104">IF(ISNUMBER(F387)=TRUE,E387,U388*1)</f>
        <v>0</v>
      </c>
      <c r="V387" s="5">
        <f t="shared" ref="V387:V450" si="105">IF(ISNUMBER(F387)=TRUE,E387,V386*1)</f>
        <v>0</v>
      </c>
      <c r="W387" s="5">
        <f t="shared" ref="W387:W450" si="106">IF(U387=0,V387,U387)</f>
        <v>0</v>
      </c>
      <c r="Z387" s="1">
        <f t="shared" si="100"/>
        <v>10</v>
      </c>
      <c r="AA387" s="1" t="e">
        <f t="shared" si="101"/>
        <v>#NUM!</v>
      </c>
      <c r="AB387" s="1">
        <f t="shared" si="102"/>
        <v>10</v>
      </c>
      <c r="AD387" s="1">
        <f t="shared" si="93"/>
        <v>0</v>
      </c>
      <c r="AE387" s="1">
        <f t="shared" si="94"/>
        <v>0</v>
      </c>
      <c r="AF387" s="5">
        <f t="shared" si="95"/>
        <v>0</v>
      </c>
      <c r="AH387" s="1">
        <f t="shared" si="96"/>
        <v>-1.1549999999999998</v>
      </c>
      <c r="AI387" s="1">
        <f t="shared" si="97"/>
        <v>1.0000000000000009E-2</v>
      </c>
      <c r="AJ387" s="1" t="e">
        <f t="shared" si="98"/>
        <v>#NUM!</v>
      </c>
      <c r="AK387" s="5" t="e">
        <f t="shared" si="99"/>
        <v>#NUM!</v>
      </c>
    </row>
    <row r="388" spans="5:37">
      <c r="E388" s="1">
        <v>-1.1399999999999999</v>
      </c>
      <c r="F388" s="5" t="e">
        <f t="shared" si="103"/>
        <v>#NUM!</v>
      </c>
      <c r="G388" s="5"/>
      <c r="N388" s="1">
        <f t="shared" ref="N388:N451" si="107">IF(ISNUMBER(F388)=TRUE,F388,N389*1)</f>
        <v>0</v>
      </c>
      <c r="O388" s="1" t="e">
        <f t="shared" ref="O388:O451" si="108">IF(ISNUMBER(F388)=TRUE,F388,O387*1)</f>
        <v>#NUM!</v>
      </c>
      <c r="P388" s="1">
        <f t="shared" ref="P388:P451" si="109">IF(ISNUMBER(N388)=TRUE,N388,O388)</f>
        <v>0</v>
      </c>
      <c r="U388" s="1">
        <f t="shared" si="104"/>
        <v>0</v>
      </c>
      <c r="V388" s="5">
        <f t="shared" si="105"/>
        <v>0</v>
      </c>
      <c r="W388" s="5">
        <f t="shared" si="106"/>
        <v>0</v>
      </c>
      <c r="Z388" s="1">
        <f t="shared" si="100"/>
        <v>10</v>
      </c>
      <c r="AA388" s="1" t="e">
        <f t="shared" si="101"/>
        <v>#NUM!</v>
      </c>
      <c r="AB388" s="1">
        <f t="shared" si="102"/>
        <v>10</v>
      </c>
      <c r="AD388" s="1">
        <f t="shared" ref="AD388:AD451" si="110">IF(ISNUMBER(AK388)=TRUE,E387,AD389*1)</f>
        <v>0</v>
      </c>
      <c r="AE388" s="1">
        <f t="shared" ref="AE388:AE451" si="111">IF(ISNUMBER(AK388)=TRUE,E387,AE387*1)</f>
        <v>0</v>
      </c>
      <c r="AF388" s="5">
        <f t="shared" ref="AF388:AF451" si="112">IF(AD388=0,AE388,AD388)</f>
        <v>0</v>
      </c>
      <c r="AH388" s="1">
        <f t="shared" ref="AH388:AH451" si="113">AVERAGE(E387:E388)</f>
        <v>-1.145</v>
      </c>
      <c r="AI388" s="1">
        <f t="shared" ref="AI388:AI451" si="114">E388-E387</f>
        <v>1.0000000000000009E-2</v>
      </c>
      <c r="AJ388" s="1" t="e">
        <f t="shared" ref="AJ388:AJ451" si="115">F388-F387</f>
        <v>#NUM!</v>
      </c>
      <c r="AK388" s="5" t="e">
        <f t="shared" ref="AK388:AK451" si="116">AJ388/AI388</f>
        <v>#NUM!</v>
      </c>
    </row>
    <row r="389" spans="5:37">
      <c r="E389" s="1">
        <v>-1.1299999999999999</v>
      </c>
      <c r="F389" s="5" t="e">
        <f t="shared" si="103"/>
        <v>#NUM!</v>
      </c>
      <c r="G389" s="5"/>
      <c r="N389" s="1">
        <f t="shared" si="107"/>
        <v>0</v>
      </c>
      <c r="O389" s="1" t="e">
        <f t="shared" si="108"/>
        <v>#NUM!</v>
      </c>
      <c r="P389" s="1">
        <f t="shared" si="109"/>
        <v>0</v>
      </c>
      <c r="U389" s="1">
        <f t="shared" si="104"/>
        <v>0</v>
      </c>
      <c r="V389" s="5">
        <f t="shared" si="105"/>
        <v>0</v>
      </c>
      <c r="W389" s="5">
        <f t="shared" si="106"/>
        <v>0</v>
      </c>
      <c r="Z389" s="1">
        <f t="shared" ref="Z389:Z452" si="117">IF(ISNUMBER(AK389)=TRUE,AK389,Z390*1)</f>
        <v>10</v>
      </c>
      <c r="AA389" s="1" t="e">
        <f t="shared" ref="AA389:AA452" si="118">IF(ISNUMBER(AK389)=TRUE,AK389,AA388*1)</f>
        <v>#NUM!</v>
      </c>
      <c r="AB389" s="1">
        <f t="shared" ref="AB389:AB452" si="119">IF(ISNUMBER(Z389)=TRUE,Z389,AA389)</f>
        <v>10</v>
      </c>
      <c r="AD389" s="1">
        <f t="shared" si="110"/>
        <v>0</v>
      </c>
      <c r="AE389" s="1">
        <f t="shared" si="111"/>
        <v>0</v>
      </c>
      <c r="AF389" s="5">
        <f t="shared" si="112"/>
        <v>0</v>
      </c>
      <c r="AH389" s="1">
        <f t="shared" si="113"/>
        <v>-1.1349999999999998</v>
      </c>
      <c r="AI389" s="1">
        <f t="shared" si="114"/>
        <v>1.0000000000000009E-2</v>
      </c>
      <c r="AJ389" s="1" t="e">
        <f t="shared" si="115"/>
        <v>#NUM!</v>
      </c>
      <c r="AK389" s="5" t="e">
        <f t="shared" si="116"/>
        <v>#NUM!</v>
      </c>
    </row>
    <row r="390" spans="5:37">
      <c r="E390" s="1">
        <v>-1.1200000000000001</v>
      </c>
      <c r="F390" s="5" t="e">
        <f t="shared" si="103"/>
        <v>#NUM!</v>
      </c>
      <c r="G390" s="5"/>
      <c r="N390" s="1">
        <f t="shared" si="107"/>
        <v>0</v>
      </c>
      <c r="O390" s="1" t="e">
        <f t="shared" si="108"/>
        <v>#NUM!</v>
      </c>
      <c r="P390" s="1">
        <f t="shared" si="109"/>
        <v>0</v>
      </c>
      <c r="U390" s="1">
        <f t="shared" si="104"/>
        <v>0</v>
      </c>
      <c r="V390" s="5">
        <f t="shared" si="105"/>
        <v>0</v>
      </c>
      <c r="W390" s="5">
        <f t="shared" si="106"/>
        <v>0</v>
      </c>
      <c r="Z390" s="1">
        <f t="shared" si="117"/>
        <v>10</v>
      </c>
      <c r="AA390" s="1" t="e">
        <f t="shared" si="118"/>
        <v>#NUM!</v>
      </c>
      <c r="AB390" s="1">
        <f t="shared" si="119"/>
        <v>10</v>
      </c>
      <c r="AD390" s="1">
        <f t="shared" si="110"/>
        <v>0</v>
      </c>
      <c r="AE390" s="1">
        <f t="shared" si="111"/>
        <v>0</v>
      </c>
      <c r="AF390" s="5">
        <f t="shared" si="112"/>
        <v>0</v>
      </c>
      <c r="AH390" s="1">
        <f t="shared" si="113"/>
        <v>-1.125</v>
      </c>
      <c r="AI390" s="1">
        <f t="shared" si="114"/>
        <v>9.9999999999997868E-3</v>
      </c>
      <c r="AJ390" s="1" t="e">
        <f t="shared" si="115"/>
        <v>#NUM!</v>
      </c>
      <c r="AK390" s="5" t="e">
        <f t="shared" si="116"/>
        <v>#NUM!</v>
      </c>
    </row>
    <row r="391" spans="5:37">
      <c r="E391" s="1">
        <v>-1.1100000000000001</v>
      </c>
      <c r="F391" s="5" t="e">
        <f t="shared" si="103"/>
        <v>#NUM!</v>
      </c>
      <c r="G391" s="5"/>
      <c r="N391" s="1">
        <f t="shared" si="107"/>
        <v>0</v>
      </c>
      <c r="O391" s="1" t="e">
        <f t="shared" si="108"/>
        <v>#NUM!</v>
      </c>
      <c r="P391" s="1">
        <f t="shared" si="109"/>
        <v>0</v>
      </c>
      <c r="U391" s="1">
        <f t="shared" si="104"/>
        <v>0</v>
      </c>
      <c r="V391" s="5">
        <f t="shared" si="105"/>
        <v>0</v>
      </c>
      <c r="W391" s="5">
        <f t="shared" si="106"/>
        <v>0</v>
      </c>
      <c r="Z391" s="1">
        <f t="shared" si="117"/>
        <v>10</v>
      </c>
      <c r="AA391" s="1" t="e">
        <f t="shared" si="118"/>
        <v>#NUM!</v>
      </c>
      <c r="AB391" s="1">
        <f t="shared" si="119"/>
        <v>10</v>
      </c>
      <c r="AD391" s="1">
        <f t="shared" si="110"/>
        <v>0</v>
      </c>
      <c r="AE391" s="1">
        <f t="shared" si="111"/>
        <v>0</v>
      </c>
      <c r="AF391" s="5">
        <f t="shared" si="112"/>
        <v>0</v>
      </c>
      <c r="AH391" s="1">
        <f t="shared" si="113"/>
        <v>-1.1150000000000002</v>
      </c>
      <c r="AI391" s="1">
        <f t="shared" si="114"/>
        <v>1.0000000000000009E-2</v>
      </c>
      <c r="AJ391" s="1" t="e">
        <f t="shared" si="115"/>
        <v>#NUM!</v>
      </c>
      <c r="AK391" s="5" t="e">
        <f t="shared" si="116"/>
        <v>#NUM!</v>
      </c>
    </row>
    <row r="392" spans="5:37">
      <c r="E392" s="1">
        <v>-1.1000000000000001</v>
      </c>
      <c r="F392" s="5" t="e">
        <f t="shared" si="103"/>
        <v>#NUM!</v>
      </c>
      <c r="G392" s="5"/>
      <c r="N392" s="1">
        <f t="shared" si="107"/>
        <v>0</v>
      </c>
      <c r="O392" s="1" t="e">
        <f t="shared" si="108"/>
        <v>#NUM!</v>
      </c>
      <c r="P392" s="1">
        <f t="shared" si="109"/>
        <v>0</v>
      </c>
      <c r="U392" s="1">
        <f t="shared" si="104"/>
        <v>0</v>
      </c>
      <c r="V392" s="5">
        <f t="shared" si="105"/>
        <v>0</v>
      </c>
      <c r="W392" s="5">
        <f t="shared" si="106"/>
        <v>0</v>
      </c>
      <c r="Z392" s="1">
        <f t="shared" si="117"/>
        <v>10</v>
      </c>
      <c r="AA392" s="1" t="e">
        <f t="shared" si="118"/>
        <v>#NUM!</v>
      </c>
      <c r="AB392" s="1">
        <f t="shared" si="119"/>
        <v>10</v>
      </c>
      <c r="AD392" s="1">
        <f t="shared" si="110"/>
        <v>0</v>
      </c>
      <c r="AE392" s="1">
        <f t="shared" si="111"/>
        <v>0</v>
      </c>
      <c r="AF392" s="5">
        <f t="shared" si="112"/>
        <v>0</v>
      </c>
      <c r="AH392" s="1">
        <f t="shared" si="113"/>
        <v>-1.105</v>
      </c>
      <c r="AI392" s="1">
        <f t="shared" si="114"/>
        <v>1.0000000000000009E-2</v>
      </c>
      <c r="AJ392" s="1" t="e">
        <f t="shared" si="115"/>
        <v>#NUM!</v>
      </c>
      <c r="AK392" s="5" t="e">
        <f t="shared" si="116"/>
        <v>#NUM!</v>
      </c>
    </row>
    <row r="393" spans="5:37">
      <c r="E393" s="1">
        <v>-1.0900000000000001</v>
      </c>
      <c r="F393" s="5" t="e">
        <f t="shared" si="103"/>
        <v>#NUM!</v>
      </c>
      <c r="G393" s="5"/>
      <c r="N393" s="1">
        <f t="shared" si="107"/>
        <v>0</v>
      </c>
      <c r="O393" s="1" t="e">
        <f t="shared" si="108"/>
        <v>#NUM!</v>
      </c>
      <c r="P393" s="1">
        <f t="shared" si="109"/>
        <v>0</v>
      </c>
      <c r="U393" s="1">
        <f t="shared" si="104"/>
        <v>0</v>
      </c>
      <c r="V393" s="5">
        <f t="shared" si="105"/>
        <v>0</v>
      </c>
      <c r="W393" s="5">
        <f t="shared" si="106"/>
        <v>0</v>
      </c>
      <c r="Z393" s="1">
        <f t="shared" si="117"/>
        <v>10</v>
      </c>
      <c r="AA393" s="1" t="e">
        <f t="shared" si="118"/>
        <v>#NUM!</v>
      </c>
      <c r="AB393" s="1">
        <f t="shared" si="119"/>
        <v>10</v>
      </c>
      <c r="AD393" s="1">
        <f t="shared" si="110"/>
        <v>0</v>
      </c>
      <c r="AE393" s="1">
        <f t="shared" si="111"/>
        <v>0</v>
      </c>
      <c r="AF393" s="5">
        <f t="shared" si="112"/>
        <v>0</v>
      </c>
      <c r="AH393" s="1">
        <f t="shared" si="113"/>
        <v>-1.0950000000000002</v>
      </c>
      <c r="AI393" s="1">
        <f t="shared" si="114"/>
        <v>1.0000000000000009E-2</v>
      </c>
      <c r="AJ393" s="1" t="e">
        <f t="shared" si="115"/>
        <v>#NUM!</v>
      </c>
      <c r="AK393" s="5" t="e">
        <f t="shared" si="116"/>
        <v>#NUM!</v>
      </c>
    </row>
    <row r="394" spans="5:37">
      <c r="E394" s="1">
        <v>-1.08</v>
      </c>
      <c r="F394" s="5" t="e">
        <f t="shared" si="103"/>
        <v>#NUM!</v>
      </c>
      <c r="G394" s="5"/>
      <c r="N394" s="1">
        <f t="shared" si="107"/>
        <v>0</v>
      </c>
      <c r="O394" s="1" t="e">
        <f t="shared" si="108"/>
        <v>#NUM!</v>
      </c>
      <c r="P394" s="1">
        <f t="shared" si="109"/>
        <v>0</v>
      </c>
      <c r="U394" s="1">
        <f t="shared" si="104"/>
        <v>0</v>
      </c>
      <c r="V394" s="5">
        <f t="shared" si="105"/>
        <v>0</v>
      </c>
      <c r="W394" s="5">
        <f t="shared" si="106"/>
        <v>0</v>
      </c>
      <c r="Z394" s="1">
        <f t="shared" si="117"/>
        <v>10</v>
      </c>
      <c r="AA394" s="1" t="e">
        <f t="shared" si="118"/>
        <v>#NUM!</v>
      </c>
      <c r="AB394" s="1">
        <f t="shared" si="119"/>
        <v>10</v>
      </c>
      <c r="AD394" s="1">
        <f t="shared" si="110"/>
        <v>0</v>
      </c>
      <c r="AE394" s="1">
        <f t="shared" si="111"/>
        <v>0</v>
      </c>
      <c r="AF394" s="5">
        <f t="shared" si="112"/>
        <v>0</v>
      </c>
      <c r="AH394" s="1">
        <f t="shared" si="113"/>
        <v>-1.085</v>
      </c>
      <c r="AI394" s="1">
        <f t="shared" si="114"/>
        <v>1.0000000000000009E-2</v>
      </c>
      <c r="AJ394" s="1" t="e">
        <f t="shared" si="115"/>
        <v>#NUM!</v>
      </c>
      <c r="AK394" s="5" t="e">
        <f t="shared" si="116"/>
        <v>#NUM!</v>
      </c>
    </row>
    <row r="395" spans="5:37">
      <c r="E395" s="1">
        <v>-1.07</v>
      </c>
      <c r="F395" s="5" t="e">
        <f t="shared" si="103"/>
        <v>#NUM!</v>
      </c>
      <c r="G395" s="5"/>
      <c r="N395" s="1">
        <f t="shared" si="107"/>
        <v>0</v>
      </c>
      <c r="O395" s="1" t="e">
        <f t="shared" si="108"/>
        <v>#NUM!</v>
      </c>
      <c r="P395" s="1">
        <f t="shared" si="109"/>
        <v>0</v>
      </c>
      <c r="U395" s="1">
        <f t="shared" si="104"/>
        <v>0</v>
      </c>
      <c r="V395" s="5">
        <f t="shared" si="105"/>
        <v>0</v>
      </c>
      <c r="W395" s="5">
        <f t="shared" si="106"/>
        <v>0</v>
      </c>
      <c r="Z395" s="1">
        <f t="shared" si="117"/>
        <v>10</v>
      </c>
      <c r="AA395" s="1" t="e">
        <f t="shared" si="118"/>
        <v>#NUM!</v>
      </c>
      <c r="AB395" s="1">
        <f t="shared" si="119"/>
        <v>10</v>
      </c>
      <c r="AD395" s="1">
        <f t="shared" si="110"/>
        <v>0</v>
      </c>
      <c r="AE395" s="1">
        <f t="shared" si="111"/>
        <v>0</v>
      </c>
      <c r="AF395" s="5">
        <f t="shared" si="112"/>
        <v>0</v>
      </c>
      <c r="AH395" s="1">
        <f t="shared" si="113"/>
        <v>-1.0750000000000002</v>
      </c>
      <c r="AI395" s="1">
        <f t="shared" si="114"/>
        <v>1.0000000000000009E-2</v>
      </c>
      <c r="AJ395" s="1" t="e">
        <f t="shared" si="115"/>
        <v>#NUM!</v>
      </c>
      <c r="AK395" s="5" t="e">
        <f t="shared" si="116"/>
        <v>#NUM!</v>
      </c>
    </row>
    <row r="396" spans="5:37">
      <c r="E396" s="1">
        <v>-1.06</v>
      </c>
      <c r="F396" s="5" t="e">
        <f t="shared" si="103"/>
        <v>#NUM!</v>
      </c>
      <c r="G396" s="5"/>
      <c r="N396" s="1">
        <f t="shared" si="107"/>
        <v>0</v>
      </c>
      <c r="O396" s="1" t="e">
        <f t="shared" si="108"/>
        <v>#NUM!</v>
      </c>
      <c r="P396" s="1">
        <f t="shared" si="109"/>
        <v>0</v>
      </c>
      <c r="U396" s="1">
        <f t="shared" si="104"/>
        <v>0</v>
      </c>
      <c r="V396" s="5">
        <f t="shared" si="105"/>
        <v>0</v>
      </c>
      <c r="W396" s="5">
        <f t="shared" si="106"/>
        <v>0</v>
      </c>
      <c r="Z396" s="1">
        <f t="shared" si="117"/>
        <v>10</v>
      </c>
      <c r="AA396" s="1" t="e">
        <f t="shared" si="118"/>
        <v>#NUM!</v>
      </c>
      <c r="AB396" s="1">
        <f t="shared" si="119"/>
        <v>10</v>
      </c>
      <c r="AD396" s="1">
        <f t="shared" si="110"/>
        <v>0</v>
      </c>
      <c r="AE396" s="1">
        <f t="shared" si="111"/>
        <v>0</v>
      </c>
      <c r="AF396" s="5">
        <f t="shared" si="112"/>
        <v>0</v>
      </c>
      <c r="AH396" s="1">
        <f t="shared" si="113"/>
        <v>-1.0649999999999999</v>
      </c>
      <c r="AI396" s="1">
        <f t="shared" si="114"/>
        <v>1.0000000000000009E-2</v>
      </c>
      <c r="AJ396" s="1" t="e">
        <f t="shared" si="115"/>
        <v>#NUM!</v>
      </c>
      <c r="AK396" s="5" t="e">
        <f t="shared" si="116"/>
        <v>#NUM!</v>
      </c>
    </row>
    <row r="397" spans="5:37">
      <c r="E397" s="1">
        <v>-1.05</v>
      </c>
      <c r="F397" s="5" t="e">
        <f t="shared" si="103"/>
        <v>#NUM!</v>
      </c>
      <c r="G397" s="5"/>
      <c r="N397" s="1">
        <f t="shared" si="107"/>
        <v>0</v>
      </c>
      <c r="O397" s="1" t="e">
        <f t="shared" si="108"/>
        <v>#NUM!</v>
      </c>
      <c r="P397" s="1">
        <f t="shared" si="109"/>
        <v>0</v>
      </c>
      <c r="U397" s="1">
        <f t="shared" si="104"/>
        <v>0</v>
      </c>
      <c r="V397" s="5">
        <f t="shared" si="105"/>
        <v>0</v>
      </c>
      <c r="W397" s="5">
        <f t="shared" si="106"/>
        <v>0</v>
      </c>
      <c r="Z397" s="1">
        <f t="shared" si="117"/>
        <v>10</v>
      </c>
      <c r="AA397" s="1" t="e">
        <f t="shared" si="118"/>
        <v>#NUM!</v>
      </c>
      <c r="AB397" s="1">
        <f t="shared" si="119"/>
        <v>10</v>
      </c>
      <c r="AD397" s="1">
        <f t="shared" si="110"/>
        <v>0</v>
      </c>
      <c r="AE397" s="1">
        <f t="shared" si="111"/>
        <v>0</v>
      </c>
      <c r="AF397" s="5">
        <f t="shared" si="112"/>
        <v>0</v>
      </c>
      <c r="AH397" s="1">
        <f t="shared" si="113"/>
        <v>-1.0550000000000002</v>
      </c>
      <c r="AI397" s="1">
        <f t="shared" si="114"/>
        <v>1.0000000000000009E-2</v>
      </c>
      <c r="AJ397" s="1" t="e">
        <f t="shared" si="115"/>
        <v>#NUM!</v>
      </c>
      <c r="AK397" s="5" t="e">
        <f t="shared" si="116"/>
        <v>#NUM!</v>
      </c>
    </row>
    <row r="398" spans="5:37">
      <c r="E398" s="1">
        <v>-1.04</v>
      </c>
      <c r="F398" s="5" t="e">
        <f t="shared" si="103"/>
        <v>#NUM!</v>
      </c>
      <c r="G398" s="5"/>
      <c r="N398" s="1">
        <f t="shared" si="107"/>
        <v>0</v>
      </c>
      <c r="O398" s="1" t="e">
        <f t="shared" si="108"/>
        <v>#NUM!</v>
      </c>
      <c r="P398" s="1">
        <f t="shared" si="109"/>
        <v>0</v>
      </c>
      <c r="U398" s="1">
        <f t="shared" si="104"/>
        <v>0</v>
      </c>
      <c r="V398" s="5">
        <f t="shared" si="105"/>
        <v>0</v>
      </c>
      <c r="W398" s="5">
        <f t="shared" si="106"/>
        <v>0</v>
      </c>
      <c r="Z398" s="1">
        <f t="shared" si="117"/>
        <v>10</v>
      </c>
      <c r="AA398" s="1" t="e">
        <f t="shared" si="118"/>
        <v>#NUM!</v>
      </c>
      <c r="AB398" s="1">
        <f t="shared" si="119"/>
        <v>10</v>
      </c>
      <c r="AD398" s="1">
        <f t="shared" si="110"/>
        <v>0</v>
      </c>
      <c r="AE398" s="1">
        <f t="shared" si="111"/>
        <v>0</v>
      </c>
      <c r="AF398" s="5">
        <f t="shared" si="112"/>
        <v>0</v>
      </c>
      <c r="AH398" s="1">
        <f t="shared" si="113"/>
        <v>-1.0449999999999999</v>
      </c>
      <c r="AI398" s="1">
        <f t="shared" si="114"/>
        <v>1.0000000000000009E-2</v>
      </c>
      <c r="AJ398" s="1" t="e">
        <f t="shared" si="115"/>
        <v>#NUM!</v>
      </c>
      <c r="AK398" s="5" t="e">
        <f t="shared" si="116"/>
        <v>#NUM!</v>
      </c>
    </row>
    <row r="399" spans="5:37">
      <c r="E399" s="1">
        <v>-1.03</v>
      </c>
      <c r="F399" s="5" t="e">
        <f t="shared" si="103"/>
        <v>#NUM!</v>
      </c>
      <c r="G399" s="5"/>
      <c r="N399" s="1">
        <f t="shared" si="107"/>
        <v>0</v>
      </c>
      <c r="O399" s="1" t="e">
        <f t="shared" si="108"/>
        <v>#NUM!</v>
      </c>
      <c r="P399" s="1">
        <f t="shared" si="109"/>
        <v>0</v>
      </c>
      <c r="U399" s="1">
        <f t="shared" si="104"/>
        <v>0</v>
      </c>
      <c r="V399" s="5">
        <f t="shared" si="105"/>
        <v>0</v>
      </c>
      <c r="W399" s="5">
        <f t="shared" si="106"/>
        <v>0</v>
      </c>
      <c r="Z399" s="1">
        <f t="shared" si="117"/>
        <v>10</v>
      </c>
      <c r="AA399" s="1" t="e">
        <f t="shared" si="118"/>
        <v>#NUM!</v>
      </c>
      <c r="AB399" s="1">
        <f t="shared" si="119"/>
        <v>10</v>
      </c>
      <c r="AD399" s="1">
        <f t="shared" si="110"/>
        <v>0</v>
      </c>
      <c r="AE399" s="1">
        <f t="shared" si="111"/>
        <v>0</v>
      </c>
      <c r="AF399" s="5">
        <f t="shared" si="112"/>
        <v>0</v>
      </c>
      <c r="AH399" s="1">
        <f t="shared" si="113"/>
        <v>-1.0350000000000001</v>
      </c>
      <c r="AI399" s="1">
        <f t="shared" si="114"/>
        <v>1.0000000000000009E-2</v>
      </c>
      <c r="AJ399" s="1" t="e">
        <f t="shared" si="115"/>
        <v>#NUM!</v>
      </c>
      <c r="AK399" s="5" t="e">
        <f t="shared" si="116"/>
        <v>#NUM!</v>
      </c>
    </row>
    <row r="400" spans="5:37">
      <c r="E400" s="1">
        <v>-1.02</v>
      </c>
      <c r="F400" s="5" t="e">
        <f t="shared" si="103"/>
        <v>#NUM!</v>
      </c>
      <c r="G400" s="5"/>
      <c r="N400" s="1">
        <f t="shared" si="107"/>
        <v>0</v>
      </c>
      <c r="O400" s="1" t="e">
        <f t="shared" si="108"/>
        <v>#NUM!</v>
      </c>
      <c r="P400" s="1">
        <f t="shared" si="109"/>
        <v>0</v>
      </c>
      <c r="U400" s="1">
        <f t="shared" si="104"/>
        <v>0</v>
      </c>
      <c r="V400" s="5">
        <f t="shared" si="105"/>
        <v>0</v>
      </c>
      <c r="W400" s="5">
        <f t="shared" si="106"/>
        <v>0</v>
      </c>
      <c r="Z400" s="1">
        <f t="shared" si="117"/>
        <v>10</v>
      </c>
      <c r="AA400" s="1" t="e">
        <f t="shared" si="118"/>
        <v>#NUM!</v>
      </c>
      <c r="AB400" s="1">
        <f t="shared" si="119"/>
        <v>10</v>
      </c>
      <c r="AD400" s="1">
        <f t="shared" si="110"/>
        <v>0</v>
      </c>
      <c r="AE400" s="1">
        <f t="shared" si="111"/>
        <v>0</v>
      </c>
      <c r="AF400" s="5">
        <f t="shared" si="112"/>
        <v>0</v>
      </c>
      <c r="AH400" s="1">
        <f t="shared" si="113"/>
        <v>-1.0249999999999999</v>
      </c>
      <c r="AI400" s="1">
        <f t="shared" si="114"/>
        <v>1.0000000000000009E-2</v>
      </c>
      <c r="AJ400" s="1" t="e">
        <f t="shared" si="115"/>
        <v>#NUM!</v>
      </c>
      <c r="AK400" s="5" t="e">
        <f t="shared" si="116"/>
        <v>#NUM!</v>
      </c>
    </row>
    <row r="401" spans="5:37">
      <c r="E401" s="1">
        <v>-1.01</v>
      </c>
      <c r="F401" s="5" t="e">
        <f t="shared" si="103"/>
        <v>#NUM!</v>
      </c>
      <c r="G401" s="5"/>
      <c r="N401" s="1">
        <f t="shared" si="107"/>
        <v>0</v>
      </c>
      <c r="O401" s="1" t="e">
        <f t="shared" si="108"/>
        <v>#NUM!</v>
      </c>
      <c r="P401" s="1">
        <f t="shared" si="109"/>
        <v>0</v>
      </c>
      <c r="U401" s="1">
        <f t="shared" si="104"/>
        <v>0</v>
      </c>
      <c r="V401" s="5">
        <f t="shared" si="105"/>
        <v>0</v>
      </c>
      <c r="W401" s="5">
        <f t="shared" si="106"/>
        <v>0</v>
      </c>
      <c r="Z401" s="1">
        <f t="shared" si="117"/>
        <v>10</v>
      </c>
      <c r="AA401" s="1" t="e">
        <f t="shared" si="118"/>
        <v>#NUM!</v>
      </c>
      <c r="AB401" s="1">
        <f t="shared" si="119"/>
        <v>10</v>
      </c>
      <c r="AD401" s="1">
        <f t="shared" si="110"/>
        <v>0</v>
      </c>
      <c r="AE401" s="1">
        <f t="shared" si="111"/>
        <v>0</v>
      </c>
      <c r="AF401" s="5">
        <f t="shared" si="112"/>
        <v>0</v>
      </c>
      <c r="AH401" s="1">
        <f t="shared" si="113"/>
        <v>-1.0150000000000001</v>
      </c>
      <c r="AI401" s="1">
        <f t="shared" si="114"/>
        <v>1.0000000000000009E-2</v>
      </c>
      <c r="AJ401" s="1" t="e">
        <f t="shared" si="115"/>
        <v>#NUM!</v>
      </c>
      <c r="AK401" s="5" t="e">
        <f t="shared" si="116"/>
        <v>#NUM!</v>
      </c>
    </row>
    <row r="402" spans="5:37">
      <c r="E402" s="1">
        <v>-1</v>
      </c>
      <c r="F402" s="5" t="e">
        <f t="shared" si="103"/>
        <v>#NUM!</v>
      </c>
      <c r="G402" s="5"/>
      <c r="N402" s="1">
        <f t="shared" si="107"/>
        <v>0</v>
      </c>
      <c r="O402" s="1" t="e">
        <f t="shared" si="108"/>
        <v>#NUM!</v>
      </c>
      <c r="P402" s="1">
        <f t="shared" si="109"/>
        <v>0</v>
      </c>
      <c r="U402" s="1">
        <f t="shared" si="104"/>
        <v>0</v>
      </c>
      <c r="V402" s="5">
        <f t="shared" si="105"/>
        <v>0</v>
      </c>
      <c r="W402" s="5">
        <f t="shared" si="106"/>
        <v>0</v>
      </c>
      <c r="Z402" s="1">
        <f t="shared" si="117"/>
        <v>10</v>
      </c>
      <c r="AA402" s="1" t="e">
        <f t="shared" si="118"/>
        <v>#NUM!</v>
      </c>
      <c r="AB402" s="1">
        <f t="shared" si="119"/>
        <v>10</v>
      </c>
      <c r="AD402" s="1">
        <f t="shared" si="110"/>
        <v>0</v>
      </c>
      <c r="AE402" s="1">
        <f t="shared" si="111"/>
        <v>0</v>
      </c>
      <c r="AF402" s="5">
        <f t="shared" si="112"/>
        <v>0</v>
      </c>
      <c r="AH402" s="1">
        <f t="shared" si="113"/>
        <v>-1.0049999999999999</v>
      </c>
      <c r="AI402" s="1">
        <f t="shared" si="114"/>
        <v>1.0000000000000009E-2</v>
      </c>
      <c r="AJ402" s="1" t="e">
        <f t="shared" si="115"/>
        <v>#NUM!</v>
      </c>
      <c r="AK402" s="5" t="e">
        <f t="shared" si="116"/>
        <v>#NUM!</v>
      </c>
    </row>
    <row r="403" spans="5:37">
      <c r="E403" s="1">
        <v>-0.99</v>
      </c>
      <c r="F403" s="5" t="e">
        <f t="shared" si="103"/>
        <v>#NUM!</v>
      </c>
      <c r="G403" s="5"/>
      <c r="N403" s="1">
        <f t="shared" si="107"/>
        <v>0</v>
      </c>
      <c r="O403" s="1" t="e">
        <f t="shared" si="108"/>
        <v>#NUM!</v>
      </c>
      <c r="P403" s="1">
        <f t="shared" si="109"/>
        <v>0</v>
      </c>
      <c r="U403" s="1">
        <f t="shared" si="104"/>
        <v>0</v>
      </c>
      <c r="V403" s="5">
        <f t="shared" si="105"/>
        <v>0</v>
      </c>
      <c r="W403" s="5">
        <f t="shared" si="106"/>
        <v>0</v>
      </c>
      <c r="Z403" s="1">
        <f t="shared" si="117"/>
        <v>10</v>
      </c>
      <c r="AA403" s="1" t="e">
        <f t="shared" si="118"/>
        <v>#NUM!</v>
      </c>
      <c r="AB403" s="1">
        <f t="shared" si="119"/>
        <v>10</v>
      </c>
      <c r="AD403" s="1">
        <f t="shared" si="110"/>
        <v>0</v>
      </c>
      <c r="AE403" s="1">
        <f t="shared" si="111"/>
        <v>0</v>
      </c>
      <c r="AF403" s="5">
        <f t="shared" si="112"/>
        <v>0</v>
      </c>
      <c r="AH403" s="1">
        <f t="shared" si="113"/>
        <v>-0.995</v>
      </c>
      <c r="AI403" s="1">
        <f t="shared" si="114"/>
        <v>1.0000000000000009E-2</v>
      </c>
      <c r="AJ403" s="1" t="e">
        <f t="shared" si="115"/>
        <v>#NUM!</v>
      </c>
      <c r="AK403" s="5" t="e">
        <f t="shared" si="116"/>
        <v>#NUM!</v>
      </c>
    </row>
    <row r="404" spans="5:37">
      <c r="E404" s="1">
        <v>-0.98</v>
      </c>
      <c r="F404" s="5" t="e">
        <f t="shared" si="103"/>
        <v>#NUM!</v>
      </c>
      <c r="G404" s="5"/>
      <c r="N404" s="1">
        <f t="shared" si="107"/>
        <v>0</v>
      </c>
      <c r="O404" s="1" t="e">
        <f t="shared" si="108"/>
        <v>#NUM!</v>
      </c>
      <c r="P404" s="1">
        <f t="shared" si="109"/>
        <v>0</v>
      </c>
      <c r="U404" s="1">
        <f t="shared" si="104"/>
        <v>0</v>
      </c>
      <c r="V404" s="5">
        <f t="shared" si="105"/>
        <v>0</v>
      </c>
      <c r="W404" s="5">
        <f t="shared" si="106"/>
        <v>0</v>
      </c>
      <c r="Z404" s="1">
        <f t="shared" si="117"/>
        <v>10</v>
      </c>
      <c r="AA404" s="1" t="e">
        <f t="shared" si="118"/>
        <v>#NUM!</v>
      </c>
      <c r="AB404" s="1">
        <f t="shared" si="119"/>
        <v>10</v>
      </c>
      <c r="AD404" s="1">
        <f t="shared" si="110"/>
        <v>0</v>
      </c>
      <c r="AE404" s="1">
        <f t="shared" si="111"/>
        <v>0</v>
      </c>
      <c r="AF404" s="5">
        <f t="shared" si="112"/>
        <v>0</v>
      </c>
      <c r="AH404" s="1">
        <f t="shared" si="113"/>
        <v>-0.98499999999999999</v>
      </c>
      <c r="AI404" s="1">
        <f t="shared" si="114"/>
        <v>1.0000000000000009E-2</v>
      </c>
      <c r="AJ404" s="1" t="e">
        <f t="shared" si="115"/>
        <v>#NUM!</v>
      </c>
      <c r="AK404" s="5" t="e">
        <f t="shared" si="116"/>
        <v>#NUM!</v>
      </c>
    </row>
    <row r="405" spans="5:37">
      <c r="E405" s="1">
        <v>-0.97</v>
      </c>
      <c r="F405" s="5" t="e">
        <f t="shared" si="103"/>
        <v>#NUM!</v>
      </c>
      <c r="G405" s="5"/>
      <c r="N405" s="1">
        <f t="shared" si="107"/>
        <v>0</v>
      </c>
      <c r="O405" s="1" t="e">
        <f t="shared" si="108"/>
        <v>#NUM!</v>
      </c>
      <c r="P405" s="1">
        <f t="shared" si="109"/>
        <v>0</v>
      </c>
      <c r="U405" s="1">
        <f t="shared" si="104"/>
        <v>0</v>
      </c>
      <c r="V405" s="5">
        <f t="shared" si="105"/>
        <v>0</v>
      </c>
      <c r="W405" s="5">
        <f t="shared" si="106"/>
        <v>0</v>
      </c>
      <c r="Z405" s="1">
        <f t="shared" si="117"/>
        <v>10</v>
      </c>
      <c r="AA405" s="1" t="e">
        <f t="shared" si="118"/>
        <v>#NUM!</v>
      </c>
      <c r="AB405" s="1">
        <f t="shared" si="119"/>
        <v>10</v>
      </c>
      <c r="AD405" s="1">
        <f t="shared" si="110"/>
        <v>0</v>
      </c>
      <c r="AE405" s="1">
        <f t="shared" si="111"/>
        <v>0</v>
      </c>
      <c r="AF405" s="5">
        <f t="shared" si="112"/>
        <v>0</v>
      </c>
      <c r="AH405" s="1">
        <f t="shared" si="113"/>
        <v>-0.97499999999999998</v>
      </c>
      <c r="AI405" s="1">
        <f t="shared" si="114"/>
        <v>1.0000000000000009E-2</v>
      </c>
      <c r="AJ405" s="1" t="e">
        <f t="shared" si="115"/>
        <v>#NUM!</v>
      </c>
      <c r="AK405" s="5" t="e">
        <f t="shared" si="116"/>
        <v>#NUM!</v>
      </c>
    </row>
    <row r="406" spans="5:37">
      <c r="E406" s="1">
        <v>-0.96</v>
      </c>
      <c r="F406" s="5" t="e">
        <f t="shared" si="103"/>
        <v>#NUM!</v>
      </c>
      <c r="G406" s="5"/>
      <c r="N406" s="1">
        <f t="shared" si="107"/>
        <v>0</v>
      </c>
      <c r="O406" s="1" t="e">
        <f t="shared" si="108"/>
        <v>#NUM!</v>
      </c>
      <c r="P406" s="1">
        <f t="shared" si="109"/>
        <v>0</v>
      </c>
      <c r="U406" s="1">
        <f t="shared" si="104"/>
        <v>0</v>
      </c>
      <c r="V406" s="5">
        <f t="shared" si="105"/>
        <v>0</v>
      </c>
      <c r="W406" s="5">
        <f t="shared" si="106"/>
        <v>0</v>
      </c>
      <c r="Z406" s="1">
        <f t="shared" si="117"/>
        <v>10</v>
      </c>
      <c r="AA406" s="1" t="e">
        <f t="shared" si="118"/>
        <v>#NUM!</v>
      </c>
      <c r="AB406" s="1">
        <f t="shared" si="119"/>
        <v>10</v>
      </c>
      <c r="AD406" s="1">
        <f t="shared" si="110"/>
        <v>0</v>
      </c>
      <c r="AE406" s="1">
        <f t="shared" si="111"/>
        <v>0</v>
      </c>
      <c r="AF406" s="5">
        <f t="shared" si="112"/>
        <v>0</v>
      </c>
      <c r="AH406" s="1">
        <f t="shared" si="113"/>
        <v>-0.96499999999999997</v>
      </c>
      <c r="AI406" s="1">
        <f t="shared" si="114"/>
        <v>1.0000000000000009E-2</v>
      </c>
      <c r="AJ406" s="1" t="e">
        <f t="shared" si="115"/>
        <v>#NUM!</v>
      </c>
      <c r="AK406" s="5" t="e">
        <f t="shared" si="116"/>
        <v>#NUM!</v>
      </c>
    </row>
    <row r="407" spans="5:37">
      <c r="E407" s="1">
        <v>-0.95</v>
      </c>
      <c r="F407" s="5" t="e">
        <f t="shared" si="103"/>
        <v>#NUM!</v>
      </c>
      <c r="G407" s="5"/>
      <c r="N407" s="1">
        <f t="shared" si="107"/>
        <v>0</v>
      </c>
      <c r="O407" s="1" t="e">
        <f t="shared" si="108"/>
        <v>#NUM!</v>
      </c>
      <c r="P407" s="1">
        <f t="shared" si="109"/>
        <v>0</v>
      </c>
      <c r="U407" s="1">
        <f t="shared" si="104"/>
        <v>0</v>
      </c>
      <c r="V407" s="5">
        <f t="shared" si="105"/>
        <v>0</v>
      </c>
      <c r="W407" s="5">
        <f t="shared" si="106"/>
        <v>0</v>
      </c>
      <c r="Z407" s="1">
        <f t="shared" si="117"/>
        <v>10</v>
      </c>
      <c r="AA407" s="1" t="e">
        <f t="shared" si="118"/>
        <v>#NUM!</v>
      </c>
      <c r="AB407" s="1">
        <f t="shared" si="119"/>
        <v>10</v>
      </c>
      <c r="AD407" s="1">
        <f t="shared" si="110"/>
        <v>0</v>
      </c>
      <c r="AE407" s="1">
        <f t="shared" si="111"/>
        <v>0</v>
      </c>
      <c r="AF407" s="5">
        <f t="shared" si="112"/>
        <v>0</v>
      </c>
      <c r="AH407" s="1">
        <f t="shared" si="113"/>
        <v>-0.95499999999999996</v>
      </c>
      <c r="AI407" s="1">
        <f t="shared" si="114"/>
        <v>1.0000000000000009E-2</v>
      </c>
      <c r="AJ407" s="1" t="e">
        <f t="shared" si="115"/>
        <v>#NUM!</v>
      </c>
      <c r="AK407" s="5" t="e">
        <f t="shared" si="116"/>
        <v>#NUM!</v>
      </c>
    </row>
    <row r="408" spans="5:37">
      <c r="E408" s="1">
        <v>-0.94</v>
      </c>
      <c r="F408" s="5" t="e">
        <f t="shared" si="103"/>
        <v>#NUM!</v>
      </c>
      <c r="G408" s="5"/>
      <c r="N408" s="1">
        <f t="shared" si="107"/>
        <v>0</v>
      </c>
      <c r="O408" s="1" t="e">
        <f t="shared" si="108"/>
        <v>#NUM!</v>
      </c>
      <c r="P408" s="1">
        <f t="shared" si="109"/>
        <v>0</v>
      </c>
      <c r="U408" s="1">
        <f t="shared" si="104"/>
        <v>0</v>
      </c>
      <c r="V408" s="5">
        <f t="shared" si="105"/>
        <v>0</v>
      </c>
      <c r="W408" s="5">
        <f t="shared" si="106"/>
        <v>0</v>
      </c>
      <c r="Z408" s="1">
        <f t="shared" si="117"/>
        <v>10</v>
      </c>
      <c r="AA408" s="1" t="e">
        <f t="shared" si="118"/>
        <v>#NUM!</v>
      </c>
      <c r="AB408" s="1">
        <f t="shared" si="119"/>
        <v>10</v>
      </c>
      <c r="AD408" s="1">
        <f t="shared" si="110"/>
        <v>0</v>
      </c>
      <c r="AE408" s="1">
        <f t="shared" si="111"/>
        <v>0</v>
      </c>
      <c r="AF408" s="5">
        <f t="shared" si="112"/>
        <v>0</v>
      </c>
      <c r="AH408" s="1">
        <f t="shared" si="113"/>
        <v>-0.94499999999999995</v>
      </c>
      <c r="AI408" s="1">
        <f t="shared" si="114"/>
        <v>1.0000000000000009E-2</v>
      </c>
      <c r="AJ408" s="1" t="e">
        <f t="shared" si="115"/>
        <v>#NUM!</v>
      </c>
      <c r="AK408" s="5" t="e">
        <f t="shared" si="116"/>
        <v>#NUM!</v>
      </c>
    </row>
    <row r="409" spans="5:37">
      <c r="E409" s="1">
        <v>-0.93</v>
      </c>
      <c r="F409" s="5" t="e">
        <f t="shared" si="103"/>
        <v>#NUM!</v>
      </c>
      <c r="G409" s="5"/>
      <c r="N409" s="1">
        <f t="shared" si="107"/>
        <v>0</v>
      </c>
      <c r="O409" s="1" t="e">
        <f t="shared" si="108"/>
        <v>#NUM!</v>
      </c>
      <c r="P409" s="1">
        <f t="shared" si="109"/>
        <v>0</v>
      </c>
      <c r="U409" s="1">
        <f t="shared" si="104"/>
        <v>0</v>
      </c>
      <c r="V409" s="5">
        <f t="shared" si="105"/>
        <v>0</v>
      </c>
      <c r="W409" s="5">
        <f t="shared" si="106"/>
        <v>0</v>
      </c>
      <c r="Z409" s="1">
        <f t="shared" si="117"/>
        <v>10</v>
      </c>
      <c r="AA409" s="1" t="e">
        <f t="shared" si="118"/>
        <v>#NUM!</v>
      </c>
      <c r="AB409" s="1">
        <f t="shared" si="119"/>
        <v>10</v>
      </c>
      <c r="AD409" s="1">
        <f t="shared" si="110"/>
        <v>0</v>
      </c>
      <c r="AE409" s="1">
        <f t="shared" si="111"/>
        <v>0</v>
      </c>
      <c r="AF409" s="5">
        <f t="shared" si="112"/>
        <v>0</v>
      </c>
      <c r="AH409" s="1">
        <f t="shared" si="113"/>
        <v>-0.93500000000000005</v>
      </c>
      <c r="AI409" s="1">
        <f t="shared" si="114"/>
        <v>9.9999999999998979E-3</v>
      </c>
      <c r="AJ409" s="1" t="e">
        <f t="shared" si="115"/>
        <v>#NUM!</v>
      </c>
      <c r="AK409" s="5" t="e">
        <f t="shared" si="116"/>
        <v>#NUM!</v>
      </c>
    </row>
    <row r="410" spans="5:37">
      <c r="E410" s="1">
        <v>-0.92</v>
      </c>
      <c r="F410" s="5" t="e">
        <f t="shared" si="103"/>
        <v>#NUM!</v>
      </c>
      <c r="G410" s="5"/>
      <c r="N410" s="1">
        <f t="shared" si="107"/>
        <v>0</v>
      </c>
      <c r="O410" s="1" t="e">
        <f t="shared" si="108"/>
        <v>#NUM!</v>
      </c>
      <c r="P410" s="1">
        <f t="shared" si="109"/>
        <v>0</v>
      </c>
      <c r="U410" s="1">
        <f t="shared" si="104"/>
        <v>0</v>
      </c>
      <c r="V410" s="5">
        <f t="shared" si="105"/>
        <v>0</v>
      </c>
      <c r="W410" s="5">
        <f t="shared" si="106"/>
        <v>0</v>
      </c>
      <c r="Z410" s="1">
        <f t="shared" si="117"/>
        <v>10</v>
      </c>
      <c r="AA410" s="1" t="e">
        <f t="shared" si="118"/>
        <v>#NUM!</v>
      </c>
      <c r="AB410" s="1">
        <f t="shared" si="119"/>
        <v>10</v>
      </c>
      <c r="AD410" s="1">
        <f t="shared" si="110"/>
        <v>0</v>
      </c>
      <c r="AE410" s="1">
        <f t="shared" si="111"/>
        <v>0</v>
      </c>
      <c r="AF410" s="5">
        <f t="shared" si="112"/>
        <v>0</v>
      </c>
      <c r="AH410" s="1">
        <f t="shared" si="113"/>
        <v>-0.92500000000000004</v>
      </c>
      <c r="AI410" s="1">
        <f t="shared" si="114"/>
        <v>1.0000000000000009E-2</v>
      </c>
      <c r="AJ410" s="1" t="e">
        <f t="shared" si="115"/>
        <v>#NUM!</v>
      </c>
      <c r="AK410" s="5" t="e">
        <f t="shared" si="116"/>
        <v>#NUM!</v>
      </c>
    </row>
    <row r="411" spans="5:37">
      <c r="E411" s="1">
        <v>-0.91</v>
      </c>
      <c r="F411" s="5" t="e">
        <f t="shared" si="103"/>
        <v>#NUM!</v>
      </c>
      <c r="G411" s="5"/>
      <c r="N411" s="1">
        <f t="shared" si="107"/>
        <v>0</v>
      </c>
      <c r="O411" s="1" t="e">
        <f t="shared" si="108"/>
        <v>#NUM!</v>
      </c>
      <c r="P411" s="1">
        <f t="shared" si="109"/>
        <v>0</v>
      </c>
      <c r="U411" s="1">
        <f t="shared" si="104"/>
        <v>0</v>
      </c>
      <c r="V411" s="5">
        <f t="shared" si="105"/>
        <v>0</v>
      </c>
      <c r="W411" s="5">
        <f t="shared" si="106"/>
        <v>0</v>
      </c>
      <c r="Z411" s="1">
        <f t="shared" si="117"/>
        <v>10</v>
      </c>
      <c r="AA411" s="1" t="e">
        <f t="shared" si="118"/>
        <v>#NUM!</v>
      </c>
      <c r="AB411" s="1">
        <f t="shared" si="119"/>
        <v>10</v>
      </c>
      <c r="AD411" s="1">
        <f t="shared" si="110"/>
        <v>0</v>
      </c>
      <c r="AE411" s="1">
        <f t="shared" si="111"/>
        <v>0</v>
      </c>
      <c r="AF411" s="5">
        <f t="shared" si="112"/>
        <v>0</v>
      </c>
      <c r="AH411" s="1">
        <f t="shared" si="113"/>
        <v>-0.91500000000000004</v>
      </c>
      <c r="AI411" s="1">
        <f t="shared" si="114"/>
        <v>1.0000000000000009E-2</v>
      </c>
      <c r="AJ411" s="1" t="e">
        <f t="shared" si="115"/>
        <v>#NUM!</v>
      </c>
      <c r="AK411" s="5" t="e">
        <f t="shared" si="116"/>
        <v>#NUM!</v>
      </c>
    </row>
    <row r="412" spans="5:37">
      <c r="E412" s="1">
        <v>-0.9</v>
      </c>
      <c r="F412" s="5" t="e">
        <f t="shared" si="103"/>
        <v>#NUM!</v>
      </c>
      <c r="G412" s="5"/>
      <c r="N412" s="1">
        <f t="shared" si="107"/>
        <v>0</v>
      </c>
      <c r="O412" s="1" t="e">
        <f t="shared" si="108"/>
        <v>#NUM!</v>
      </c>
      <c r="P412" s="1">
        <f t="shared" si="109"/>
        <v>0</v>
      </c>
      <c r="U412" s="1">
        <f t="shared" si="104"/>
        <v>0</v>
      </c>
      <c r="V412" s="5">
        <f t="shared" si="105"/>
        <v>0</v>
      </c>
      <c r="W412" s="5">
        <f t="shared" si="106"/>
        <v>0</v>
      </c>
      <c r="Z412" s="1">
        <f t="shared" si="117"/>
        <v>10</v>
      </c>
      <c r="AA412" s="1" t="e">
        <f t="shared" si="118"/>
        <v>#NUM!</v>
      </c>
      <c r="AB412" s="1">
        <f t="shared" si="119"/>
        <v>10</v>
      </c>
      <c r="AD412" s="1">
        <f t="shared" si="110"/>
        <v>0</v>
      </c>
      <c r="AE412" s="1">
        <f t="shared" si="111"/>
        <v>0</v>
      </c>
      <c r="AF412" s="5">
        <f t="shared" si="112"/>
        <v>0</v>
      </c>
      <c r="AH412" s="1">
        <f t="shared" si="113"/>
        <v>-0.90500000000000003</v>
      </c>
      <c r="AI412" s="1">
        <f t="shared" si="114"/>
        <v>1.0000000000000009E-2</v>
      </c>
      <c r="AJ412" s="1" t="e">
        <f t="shared" si="115"/>
        <v>#NUM!</v>
      </c>
      <c r="AK412" s="5" t="e">
        <f t="shared" si="116"/>
        <v>#NUM!</v>
      </c>
    </row>
    <row r="413" spans="5:37">
      <c r="E413" s="1">
        <v>-0.89</v>
      </c>
      <c r="F413" s="5" t="e">
        <f t="shared" si="103"/>
        <v>#NUM!</v>
      </c>
      <c r="G413" s="5"/>
      <c r="N413" s="1">
        <f t="shared" si="107"/>
        <v>0</v>
      </c>
      <c r="O413" s="1" t="e">
        <f t="shared" si="108"/>
        <v>#NUM!</v>
      </c>
      <c r="P413" s="1">
        <f t="shared" si="109"/>
        <v>0</v>
      </c>
      <c r="U413" s="1">
        <f t="shared" si="104"/>
        <v>0</v>
      </c>
      <c r="V413" s="5">
        <f t="shared" si="105"/>
        <v>0</v>
      </c>
      <c r="W413" s="5">
        <f t="shared" si="106"/>
        <v>0</v>
      </c>
      <c r="Z413" s="1">
        <f t="shared" si="117"/>
        <v>10</v>
      </c>
      <c r="AA413" s="1" t="e">
        <f t="shared" si="118"/>
        <v>#NUM!</v>
      </c>
      <c r="AB413" s="1">
        <f t="shared" si="119"/>
        <v>10</v>
      </c>
      <c r="AD413" s="1">
        <f t="shared" si="110"/>
        <v>0</v>
      </c>
      <c r="AE413" s="1">
        <f t="shared" si="111"/>
        <v>0</v>
      </c>
      <c r="AF413" s="5">
        <f t="shared" si="112"/>
        <v>0</v>
      </c>
      <c r="AH413" s="1">
        <f t="shared" si="113"/>
        <v>-0.89500000000000002</v>
      </c>
      <c r="AI413" s="1">
        <f t="shared" si="114"/>
        <v>1.0000000000000009E-2</v>
      </c>
      <c r="AJ413" s="1" t="e">
        <f t="shared" si="115"/>
        <v>#NUM!</v>
      </c>
      <c r="AK413" s="5" t="e">
        <f t="shared" si="116"/>
        <v>#NUM!</v>
      </c>
    </row>
    <row r="414" spans="5:37">
      <c r="E414" s="1">
        <v>-0.88</v>
      </c>
      <c r="F414" s="5" t="e">
        <f t="shared" si="103"/>
        <v>#NUM!</v>
      </c>
      <c r="G414" s="5"/>
      <c r="N414" s="1">
        <f t="shared" si="107"/>
        <v>0</v>
      </c>
      <c r="O414" s="1" t="e">
        <f t="shared" si="108"/>
        <v>#NUM!</v>
      </c>
      <c r="P414" s="1">
        <f t="shared" si="109"/>
        <v>0</v>
      </c>
      <c r="U414" s="1">
        <f t="shared" si="104"/>
        <v>0</v>
      </c>
      <c r="V414" s="5">
        <f t="shared" si="105"/>
        <v>0</v>
      </c>
      <c r="W414" s="5">
        <f t="shared" si="106"/>
        <v>0</v>
      </c>
      <c r="Z414" s="1">
        <f t="shared" si="117"/>
        <v>10</v>
      </c>
      <c r="AA414" s="1" t="e">
        <f t="shared" si="118"/>
        <v>#NUM!</v>
      </c>
      <c r="AB414" s="1">
        <f t="shared" si="119"/>
        <v>10</v>
      </c>
      <c r="AD414" s="1">
        <f t="shared" si="110"/>
        <v>0</v>
      </c>
      <c r="AE414" s="1">
        <f t="shared" si="111"/>
        <v>0</v>
      </c>
      <c r="AF414" s="5">
        <f t="shared" si="112"/>
        <v>0</v>
      </c>
      <c r="AH414" s="1">
        <f t="shared" si="113"/>
        <v>-0.88500000000000001</v>
      </c>
      <c r="AI414" s="1">
        <f t="shared" si="114"/>
        <v>1.0000000000000009E-2</v>
      </c>
      <c r="AJ414" s="1" t="e">
        <f t="shared" si="115"/>
        <v>#NUM!</v>
      </c>
      <c r="AK414" s="5" t="e">
        <f t="shared" si="116"/>
        <v>#NUM!</v>
      </c>
    </row>
    <row r="415" spans="5:37">
      <c r="E415" s="1">
        <v>-0.87</v>
      </c>
      <c r="F415" s="5" t="e">
        <f t="shared" si="103"/>
        <v>#NUM!</v>
      </c>
      <c r="G415" s="5"/>
      <c r="N415" s="1">
        <f t="shared" si="107"/>
        <v>0</v>
      </c>
      <c r="O415" s="1" t="e">
        <f t="shared" si="108"/>
        <v>#NUM!</v>
      </c>
      <c r="P415" s="1">
        <f t="shared" si="109"/>
        <v>0</v>
      </c>
      <c r="U415" s="1">
        <f t="shared" si="104"/>
        <v>0</v>
      </c>
      <c r="V415" s="5">
        <f t="shared" si="105"/>
        <v>0</v>
      </c>
      <c r="W415" s="5">
        <f t="shared" si="106"/>
        <v>0</v>
      </c>
      <c r="Z415" s="1">
        <f t="shared" si="117"/>
        <v>10</v>
      </c>
      <c r="AA415" s="1" t="e">
        <f t="shared" si="118"/>
        <v>#NUM!</v>
      </c>
      <c r="AB415" s="1">
        <f t="shared" si="119"/>
        <v>10</v>
      </c>
      <c r="AD415" s="1">
        <f t="shared" si="110"/>
        <v>0</v>
      </c>
      <c r="AE415" s="1">
        <f t="shared" si="111"/>
        <v>0</v>
      </c>
      <c r="AF415" s="5">
        <f t="shared" si="112"/>
        <v>0</v>
      </c>
      <c r="AH415" s="1">
        <f t="shared" si="113"/>
        <v>-0.875</v>
      </c>
      <c r="AI415" s="1">
        <f t="shared" si="114"/>
        <v>1.0000000000000009E-2</v>
      </c>
      <c r="AJ415" s="1" t="e">
        <f t="shared" si="115"/>
        <v>#NUM!</v>
      </c>
      <c r="AK415" s="5" t="e">
        <f t="shared" si="116"/>
        <v>#NUM!</v>
      </c>
    </row>
    <row r="416" spans="5:37">
      <c r="E416" s="1">
        <v>-0.86</v>
      </c>
      <c r="F416" s="5" t="e">
        <f t="shared" si="103"/>
        <v>#NUM!</v>
      </c>
      <c r="G416" s="5"/>
      <c r="N416" s="1">
        <f t="shared" si="107"/>
        <v>0</v>
      </c>
      <c r="O416" s="1" t="e">
        <f t="shared" si="108"/>
        <v>#NUM!</v>
      </c>
      <c r="P416" s="1">
        <f t="shared" si="109"/>
        <v>0</v>
      </c>
      <c r="U416" s="1">
        <f t="shared" si="104"/>
        <v>0</v>
      </c>
      <c r="V416" s="5">
        <f t="shared" si="105"/>
        <v>0</v>
      </c>
      <c r="W416" s="5">
        <f t="shared" si="106"/>
        <v>0</v>
      </c>
      <c r="Z416" s="1">
        <f t="shared" si="117"/>
        <v>10</v>
      </c>
      <c r="AA416" s="1" t="e">
        <f t="shared" si="118"/>
        <v>#NUM!</v>
      </c>
      <c r="AB416" s="1">
        <f t="shared" si="119"/>
        <v>10</v>
      </c>
      <c r="AD416" s="1">
        <f t="shared" si="110"/>
        <v>0</v>
      </c>
      <c r="AE416" s="1">
        <f t="shared" si="111"/>
        <v>0</v>
      </c>
      <c r="AF416" s="5">
        <f t="shared" si="112"/>
        <v>0</v>
      </c>
      <c r="AH416" s="1">
        <f t="shared" si="113"/>
        <v>-0.86499999999999999</v>
      </c>
      <c r="AI416" s="1">
        <f t="shared" si="114"/>
        <v>1.0000000000000009E-2</v>
      </c>
      <c r="AJ416" s="1" t="e">
        <f t="shared" si="115"/>
        <v>#NUM!</v>
      </c>
      <c r="AK416" s="5" t="e">
        <f t="shared" si="116"/>
        <v>#NUM!</v>
      </c>
    </row>
    <row r="417" spans="5:37">
      <c r="E417" s="1">
        <v>-0.85</v>
      </c>
      <c r="F417" s="5" t="e">
        <f t="shared" si="103"/>
        <v>#NUM!</v>
      </c>
      <c r="G417" s="5"/>
      <c r="N417" s="1">
        <f t="shared" si="107"/>
        <v>0</v>
      </c>
      <c r="O417" s="1" t="e">
        <f t="shared" si="108"/>
        <v>#NUM!</v>
      </c>
      <c r="P417" s="1">
        <f t="shared" si="109"/>
        <v>0</v>
      </c>
      <c r="U417" s="1">
        <f t="shared" si="104"/>
        <v>0</v>
      </c>
      <c r="V417" s="5">
        <f t="shared" si="105"/>
        <v>0</v>
      </c>
      <c r="W417" s="5">
        <f t="shared" si="106"/>
        <v>0</v>
      </c>
      <c r="Z417" s="1">
        <f t="shared" si="117"/>
        <v>10</v>
      </c>
      <c r="AA417" s="1" t="e">
        <f t="shared" si="118"/>
        <v>#NUM!</v>
      </c>
      <c r="AB417" s="1">
        <f t="shared" si="119"/>
        <v>10</v>
      </c>
      <c r="AD417" s="1">
        <f t="shared" si="110"/>
        <v>0</v>
      </c>
      <c r="AE417" s="1">
        <f t="shared" si="111"/>
        <v>0</v>
      </c>
      <c r="AF417" s="5">
        <f t="shared" si="112"/>
        <v>0</v>
      </c>
      <c r="AH417" s="1">
        <f t="shared" si="113"/>
        <v>-0.85499999999999998</v>
      </c>
      <c r="AI417" s="1">
        <f t="shared" si="114"/>
        <v>1.0000000000000009E-2</v>
      </c>
      <c r="AJ417" s="1" t="e">
        <f t="shared" si="115"/>
        <v>#NUM!</v>
      </c>
      <c r="AK417" s="5" t="e">
        <f t="shared" si="116"/>
        <v>#NUM!</v>
      </c>
    </row>
    <row r="418" spans="5:37">
      <c r="E418" s="1">
        <v>-0.84</v>
      </c>
      <c r="F418" s="5" t="e">
        <f t="shared" si="103"/>
        <v>#NUM!</v>
      </c>
      <c r="G418" s="5"/>
      <c r="N418" s="1">
        <f t="shared" si="107"/>
        <v>0</v>
      </c>
      <c r="O418" s="1" t="e">
        <f t="shared" si="108"/>
        <v>#NUM!</v>
      </c>
      <c r="P418" s="1">
        <f t="shared" si="109"/>
        <v>0</v>
      </c>
      <c r="U418" s="1">
        <f t="shared" si="104"/>
        <v>0</v>
      </c>
      <c r="V418" s="5">
        <f t="shared" si="105"/>
        <v>0</v>
      </c>
      <c r="W418" s="5">
        <f t="shared" si="106"/>
        <v>0</v>
      </c>
      <c r="Z418" s="1">
        <f t="shared" si="117"/>
        <v>10</v>
      </c>
      <c r="AA418" s="1" t="e">
        <f t="shared" si="118"/>
        <v>#NUM!</v>
      </c>
      <c r="AB418" s="1">
        <f t="shared" si="119"/>
        <v>10</v>
      </c>
      <c r="AD418" s="1">
        <f t="shared" si="110"/>
        <v>0</v>
      </c>
      <c r="AE418" s="1">
        <f t="shared" si="111"/>
        <v>0</v>
      </c>
      <c r="AF418" s="5">
        <f t="shared" si="112"/>
        <v>0</v>
      </c>
      <c r="AH418" s="1">
        <f t="shared" si="113"/>
        <v>-0.84499999999999997</v>
      </c>
      <c r="AI418" s="1">
        <f t="shared" si="114"/>
        <v>1.0000000000000009E-2</v>
      </c>
      <c r="AJ418" s="1" t="e">
        <f t="shared" si="115"/>
        <v>#NUM!</v>
      </c>
      <c r="AK418" s="5" t="e">
        <f t="shared" si="116"/>
        <v>#NUM!</v>
      </c>
    </row>
    <row r="419" spans="5:37">
      <c r="E419" s="1">
        <v>-0.83</v>
      </c>
      <c r="F419" s="5" t="e">
        <f t="shared" si="103"/>
        <v>#NUM!</v>
      </c>
      <c r="G419" s="5"/>
      <c r="N419" s="1">
        <f t="shared" si="107"/>
        <v>0</v>
      </c>
      <c r="O419" s="1" t="e">
        <f t="shared" si="108"/>
        <v>#NUM!</v>
      </c>
      <c r="P419" s="1">
        <f t="shared" si="109"/>
        <v>0</v>
      </c>
      <c r="U419" s="1">
        <f t="shared" si="104"/>
        <v>0</v>
      </c>
      <c r="V419" s="5">
        <f t="shared" si="105"/>
        <v>0</v>
      </c>
      <c r="W419" s="5">
        <f t="shared" si="106"/>
        <v>0</v>
      </c>
      <c r="Z419" s="1">
        <f t="shared" si="117"/>
        <v>10</v>
      </c>
      <c r="AA419" s="1" t="e">
        <f t="shared" si="118"/>
        <v>#NUM!</v>
      </c>
      <c r="AB419" s="1">
        <f t="shared" si="119"/>
        <v>10</v>
      </c>
      <c r="AD419" s="1">
        <f t="shared" si="110"/>
        <v>0</v>
      </c>
      <c r="AE419" s="1">
        <f t="shared" si="111"/>
        <v>0</v>
      </c>
      <c r="AF419" s="5">
        <f t="shared" si="112"/>
        <v>0</v>
      </c>
      <c r="AH419" s="1">
        <f t="shared" si="113"/>
        <v>-0.83499999999999996</v>
      </c>
      <c r="AI419" s="1">
        <f t="shared" si="114"/>
        <v>1.0000000000000009E-2</v>
      </c>
      <c r="AJ419" s="1" t="e">
        <f t="shared" si="115"/>
        <v>#NUM!</v>
      </c>
      <c r="AK419" s="5" t="e">
        <f t="shared" si="116"/>
        <v>#NUM!</v>
      </c>
    </row>
    <row r="420" spans="5:37">
      <c r="E420" s="1">
        <v>-0.82</v>
      </c>
      <c r="F420" s="5" t="e">
        <f t="shared" si="103"/>
        <v>#NUM!</v>
      </c>
      <c r="G420" s="5"/>
      <c r="N420" s="1">
        <f t="shared" si="107"/>
        <v>0</v>
      </c>
      <c r="O420" s="1" t="e">
        <f t="shared" si="108"/>
        <v>#NUM!</v>
      </c>
      <c r="P420" s="1">
        <f t="shared" si="109"/>
        <v>0</v>
      </c>
      <c r="U420" s="1">
        <f t="shared" si="104"/>
        <v>0</v>
      </c>
      <c r="V420" s="5">
        <f t="shared" si="105"/>
        <v>0</v>
      </c>
      <c r="W420" s="5">
        <f t="shared" si="106"/>
        <v>0</v>
      </c>
      <c r="Z420" s="1">
        <f t="shared" si="117"/>
        <v>10</v>
      </c>
      <c r="AA420" s="1" t="e">
        <f t="shared" si="118"/>
        <v>#NUM!</v>
      </c>
      <c r="AB420" s="1">
        <f t="shared" si="119"/>
        <v>10</v>
      </c>
      <c r="AD420" s="1">
        <f t="shared" si="110"/>
        <v>0</v>
      </c>
      <c r="AE420" s="1">
        <f t="shared" si="111"/>
        <v>0</v>
      </c>
      <c r="AF420" s="5">
        <f t="shared" si="112"/>
        <v>0</v>
      </c>
      <c r="AH420" s="1">
        <f t="shared" si="113"/>
        <v>-0.82499999999999996</v>
      </c>
      <c r="AI420" s="1">
        <f t="shared" si="114"/>
        <v>1.0000000000000009E-2</v>
      </c>
      <c r="AJ420" s="1" t="e">
        <f t="shared" si="115"/>
        <v>#NUM!</v>
      </c>
      <c r="AK420" s="5" t="e">
        <f t="shared" si="116"/>
        <v>#NUM!</v>
      </c>
    </row>
    <row r="421" spans="5:37">
      <c r="E421" s="1">
        <v>-0.81</v>
      </c>
      <c r="F421" s="5" t="e">
        <f t="shared" si="103"/>
        <v>#NUM!</v>
      </c>
      <c r="G421" s="5"/>
      <c r="N421" s="1">
        <f t="shared" si="107"/>
        <v>0</v>
      </c>
      <c r="O421" s="1" t="e">
        <f t="shared" si="108"/>
        <v>#NUM!</v>
      </c>
      <c r="P421" s="1">
        <f t="shared" si="109"/>
        <v>0</v>
      </c>
      <c r="U421" s="1">
        <f t="shared" si="104"/>
        <v>0</v>
      </c>
      <c r="V421" s="5">
        <f t="shared" si="105"/>
        <v>0</v>
      </c>
      <c r="W421" s="5">
        <f t="shared" si="106"/>
        <v>0</v>
      </c>
      <c r="Z421" s="1">
        <f t="shared" si="117"/>
        <v>10</v>
      </c>
      <c r="AA421" s="1" t="e">
        <f t="shared" si="118"/>
        <v>#NUM!</v>
      </c>
      <c r="AB421" s="1">
        <f t="shared" si="119"/>
        <v>10</v>
      </c>
      <c r="AD421" s="1">
        <f t="shared" si="110"/>
        <v>0</v>
      </c>
      <c r="AE421" s="1">
        <f t="shared" si="111"/>
        <v>0</v>
      </c>
      <c r="AF421" s="5">
        <f t="shared" si="112"/>
        <v>0</v>
      </c>
      <c r="AH421" s="1">
        <f t="shared" si="113"/>
        <v>-0.81499999999999995</v>
      </c>
      <c r="AI421" s="1">
        <f t="shared" si="114"/>
        <v>9.9999999999998979E-3</v>
      </c>
      <c r="AJ421" s="1" t="e">
        <f t="shared" si="115"/>
        <v>#NUM!</v>
      </c>
      <c r="AK421" s="5" t="e">
        <f t="shared" si="116"/>
        <v>#NUM!</v>
      </c>
    </row>
    <row r="422" spans="5:37">
      <c r="E422" s="1">
        <v>-0.8</v>
      </c>
      <c r="F422" s="5" t="e">
        <f t="shared" si="103"/>
        <v>#NUM!</v>
      </c>
      <c r="G422" s="5"/>
      <c r="N422" s="1">
        <f t="shared" si="107"/>
        <v>0</v>
      </c>
      <c r="O422" s="1" t="e">
        <f t="shared" si="108"/>
        <v>#NUM!</v>
      </c>
      <c r="P422" s="1">
        <f t="shared" si="109"/>
        <v>0</v>
      </c>
      <c r="U422" s="1">
        <f t="shared" si="104"/>
        <v>0</v>
      </c>
      <c r="V422" s="5">
        <f t="shared" si="105"/>
        <v>0</v>
      </c>
      <c r="W422" s="5">
        <f t="shared" si="106"/>
        <v>0</v>
      </c>
      <c r="Z422" s="1">
        <f t="shared" si="117"/>
        <v>10</v>
      </c>
      <c r="AA422" s="1" t="e">
        <f t="shared" si="118"/>
        <v>#NUM!</v>
      </c>
      <c r="AB422" s="1">
        <f t="shared" si="119"/>
        <v>10</v>
      </c>
      <c r="AD422" s="1">
        <f t="shared" si="110"/>
        <v>0</v>
      </c>
      <c r="AE422" s="1">
        <f t="shared" si="111"/>
        <v>0</v>
      </c>
      <c r="AF422" s="5">
        <f t="shared" si="112"/>
        <v>0</v>
      </c>
      <c r="AH422" s="1">
        <f t="shared" si="113"/>
        <v>-0.80500000000000005</v>
      </c>
      <c r="AI422" s="1">
        <f t="shared" si="114"/>
        <v>1.0000000000000009E-2</v>
      </c>
      <c r="AJ422" s="1" t="e">
        <f t="shared" si="115"/>
        <v>#NUM!</v>
      </c>
      <c r="AK422" s="5" t="e">
        <f t="shared" si="116"/>
        <v>#NUM!</v>
      </c>
    </row>
    <row r="423" spans="5:37">
      <c r="E423" s="1">
        <v>-0.79</v>
      </c>
      <c r="F423" s="5" t="e">
        <f t="shared" si="103"/>
        <v>#NUM!</v>
      </c>
      <c r="G423" s="5"/>
      <c r="N423" s="1">
        <f t="shared" si="107"/>
        <v>0</v>
      </c>
      <c r="O423" s="1" t="e">
        <f t="shared" si="108"/>
        <v>#NUM!</v>
      </c>
      <c r="P423" s="1">
        <f t="shared" si="109"/>
        <v>0</v>
      </c>
      <c r="U423" s="1">
        <f t="shared" si="104"/>
        <v>0</v>
      </c>
      <c r="V423" s="5">
        <f t="shared" si="105"/>
        <v>0</v>
      </c>
      <c r="W423" s="5">
        <f t="shared" si="106"/>
        <v>0</v>
      </c>
      <c r="Z423" s="1">
        <f t="shared" si="117"/>
        <v>10</v>
      </c>
      <c r="AA423" s="1" t="e">
        <f t="shared" si="118"/>
        <v>#NUM!</v>
      </c>
      <c r="AB423" s="1">
        <f t="shared" si="119"/>
        <v>10</v>
      </c>
      <c r="AD423" s="1">
        <f t="shared" si="110"/>
        <v>0</v>
      </c>
      <c r="AE423" s="1">
        <f t="shared" si="111"/>
        <v>0</v>
      </c>
      <c r="AF423" s="5">
        <f t="shared" si="112"/>
        <v>0</v>
      </c>
      <c r="AH423" s="1">
        <f t="shared" si="113"/>
        <v>-0.79500000000000004</v>
      </c>
      <c r="AI423" s="1">
        <f t="shared" si="114"/>
        <v>1.0000000000000009E-2</v>
      </c>
      <c r="AJ423" s="1" t="e">
        <f t="shared" si="115"/>
        <v>#NUM!</v>
      </c>
      <c r="AK423" s="5" t="e">
        <f t="shared" si="116"/>
        <v>#NUM!</v>
      </c>
    </row>
    <row r="424" spans="5:37">
      <c r="E424" s="1">
        <v>-0.78</v>
      </c>
      <c r="F424" s="5" t="e">
        <f t="shared" si="103"/>
        <v>#NUM!</v>
      </c>
      <c r="G424" s="5"/>
      <c r="N424" s="1">
        <f t="shared" si="107"/>
        <v>0</v>
      </c>
      <c r="O424" s="1" t="e">
        <f t="shared" si="108"/>
        <v>#NUM!</v>
      </c>
      <c r="P424" s="1">
        <f t="shared" si="109"/>
        <v>0</v>
      </c>
      <c r="U424" s="1">
        <f t="shared" si="104"/>
        <v>0</v>
      </c>
      <c r="V424" s="5">
        <f t="shared" si="105"/>
        <v>0</v>
      </c>
      <c r="W424" s="5">
        <f t="shared" si="106"/>
        <v>0</v>
      </c>
      <c r="Z424" s="1">
        <f t="shared" si="117"/>
        <v>10</v>
      </c>
      <c r="AA424" s="1" t="e">
        <f t="shared" si="118"/>
        <v>#NUM!</v>
      </c>
      <c r="AB424" s="1">
        <f t="shared" si="119"/>
        <v>10</v>
      </c>
      <c r="AD424" s="1">
        <f t="shared" si="110"/>
        <v>0</v>
      </c>
      <c r="AE424" s="1">
        <f t="shared" si="111"/>
        <v>0</v>
      </c>
      <c r="AF424" s="5">
        <f t="shared" si="112"/>
        <v>0</v>
      </c>
      <c r="AH424" s="1">
        <f t="shared" si="113"/>
        <v>-0.78500000000000003</v>
      </c>
      <c r="AI424" s="1">
        <f t="shared" si="114"/>
        <v>1.0000000000000009E-2</v>
      </c>
      <c r="AJ424" s="1" t="e">
        <f t="shared" si="115"/>
        <v>#NUM!</v>
      </c>
      <c r="AK424" s="5" t="e">
        <f t="shared" si="116"/>
        <v>#NUM!</v>
      </c>
    </row>
    <row r="425" spans="5:37">
      <c r="E425" s="1">
        <v>-0.77</v>
      </c>
      <c r="F425" s="5" t="e">
        <f t="shared" si="103"/>
        <v>#NUM!</v>
      </c>
      <c r="G425" s="5"/>
      <c r="N425" s="1">
        <f t="shared" si="107"/>
        <v>0</v>
      </c>
      <c r="O425" s="1" t="e">
        <f t="shared" si="108"/>
        <v>#NUM!</v>
      </c>
      <c r="P425" s="1">
        <f t="shared" si="109"/>
        <v>0</v>
      </c>
      <c r="U425" s="1">
        <f t="shared" si="104"/>
        <v>0</v>
      </c>
      <c r="V425" s="5">
        <f t="shared" si="105"/>
        <v>0</v>
      </c>
      <c r="W425" s="5">
        <f t="shared" si="106"/>
        <v>0</v>
      </c>
      <c r="Z425" s="1">
        <f t="shared" si="117"/>
        <v>10</v>
      </c>
      <c r="AA425" s="1" t="e">
        <f t="shared" si="118"/>
        <v>#NUM!</v>
      </c>
      <c r="AB425" s="1">
        <f t="shared" si="119"/>
        <v>10</v>
      </c>
      <c r="AD425" s="1">
        <f t="shared" si="110"/>
        <v>0</v>
      </c>
      <c r="AE425" s="1">
        <f t="shared" si="111"/>
        <v>0</v>
      </c>
      <c r="AF425" s="5">
        <f t="shared" si="112"/>
        <v>0</v>
      </c>
      <c r="AH425" s="1">
        <f t="shared" si="113"/>
        <v>-0.77500000000000002</v>
      </c>
      <c r="AI425" s="1">
        <f t="shared" si="114"/>
        <v>1.0000000000000009E-2</v>
      </c>
      <c r="AJ425" s="1" t="e">
        <f t="shared" si="115"/>
        <v>#NUM!</v>
      </c>
      <c r="AK425" s="5" t="e">
        <f t="shared" si="116"/>
        <v>#NUM!</v>
      </c>
    </row>
    <row r="426" spans="5:37">
      <c r="E426" s="1">
        <v>-0.76</v>
      </c>
      <c r="F426" s="5" t="e">
        <f t="shared" si="103"/>
        <v>#NUM!</v>
      </c>
      <c r="G426" s="5"/>
      <c r="N426" s="1">
        <f t="shared" si="107"/>
        <v>0</v>
      </c>
      <c r="O426" s="1" t="e">
        <f t="shared" si="108"/>
        <v>#NUM!</v>
      </c>
      <c r="P426" s="1">
        <f t="shared" si="109"/>
        <v>0</v>
      </c>
      <c r="U426" s="1">
        <f t="shared" si="104"/>
        <v>0</v>
      </c>
      <c r="V426" s="5">
        <f t="shared" si="105"/>
        <v>0</v>
      </c>
      <c r="W426" s="5">
        <f t="shared" si="106"/>
        <v>0</v>
      </c>
      <c r="Z426" s="1">
        <f t="shared" si="117"/>
        <v>10</v>
      </c>
      <c r="AA426" s="1" t="e">
        <f t="shared" si="118"/>
        <v>#NUM!</v>
      </c>
      <c r="AB426" s="1">
        <f t="shared" si="119"/>
        <v>10</v>
      </c>
      <c r="AD426" s="1">
        <f t="shared" si="110"/>
        <v>0</v>
      </c>
      <c r="AE426" s="1">
        <f t="shared" si="111"/>
        <v>0</v>
      </c>
      <c r="AF426" s="5">
        <f t="shared" si="112"/>
        <v>0</v>
      </c>
      <c r="AH426" s="1">
        <f t="shared" si="113"/>
        <v>-0.76500000000000001</v>
      </c>
      <c r="AI426" s="1">
        <f t="shared" si="114"/>
        <v>1.0000000000000009E-2</v>
      </c>
      <c r="AJ426" s="1" t="e">
        <f t="shared" si="115"/>
        <v>#NUM!</v>
      </c>
      <c r="AK426" s="5" t="e">
        <f t="shared" si="116"/>
        <v>#NUM!</v>
      </c>
    </row>
    <row r="427" spans="5:37">
      <c r="E427" s="1">
        <v>-0.75</v>
      </c>
      <c r="F427" s="5" t="e">
        <f t="shared" si="103"/>
        <v>#NUM!</v>
      </c>
      <c r="G427" s="5"/>
      <c r="N427" s="1">
        <f t="shared" si="107"/>
        <v>0</v>
      </c>
      <c r="O427" s="1" t="e">
        <f t="shared" si="108"/>
        <v>#NUM!</v>
      </c>
      <c r="P427" s="1">
        <f t="shared" si="109"/>
        <v>0</v>
      </c>
      <c r="U427" s="1">
        <f t="shared" si="104"/>
        <v>0</v>
      </c>
      <c r="V427" s="5">
        <f t="shared" si="105"/>
        <v>0</v>
      </c>
      <c r="W427" s="5">
        <f t="shared" si="106"/>
        <v>0</v>
      </c>
      <c r="Z427" s="1">
        <f t="shared" si="117"/>
        <v>10</v>
      </c>
      <c r="AA427" s="1" t="e">
        <f t="shared" si="118"/>
        <v>#NUM!</v>
      </c>
      <c r="AB427" s="1">
        <f t="shared" si="119"/>
        <v>10</v>
      </c>
      <c r="AD427" s="1">
        <f t="shared" si="110"/>
        <v>0</v>
      </c>
      <c r="AE427" s="1">
        <f t="shared" si="111"/>
        <v>0</v>
      </c>
      <c r="AF427" s="5">
        <f t="shared" si="112"/>
        <v>0</v>
      </c>
      <c r="AH427" s="1">
        <f t="shared" si="113"/>
        <v>-0.755</v>
      </c>
      <c r="AI427" s="1">
        <f t="shared" si="114"/>
        <v>1.0000000000000009E-2</v>
      </c>
      <c r="AJ427" s="1" t="e">
        <f t="shared" si="115"/>
        <v>#NUM!</v>
      </c>
      <c r="AK427" s="5" t="e">
        <f t="shared" si="116"/>
        <v>#NUM!</v>
      </c>
    </row>
    <row r="428" spans="5:37">
      <c r="E428" s="1">
        <v>-0.74</v>
      </c>
      <c r="F428" s="5" t="e">
        <f t="shared" si="103"/>
        <v>#NUM!</v>
      </c>
      <c r="G428" s="5"/>
      <c r="N428" s="1">
        <f t="shared" si="107"/>
        <v>0</v>
      </c>
      <c r="O428" s="1" t="e">
        <f t="shared" si="108"/>
        <v>#NUM!</v>
      </c>
      <c r="P428" s="1">
        <f t="shared" si="109"/>
        <v>0</v>
      </c>
      <c r="U428" s="1">
        <f t="shared" si="104"/>
        <v>0</v>
      </c>
      <c r="V428" s="5">
        <f t="shared" si="105"/>
        <v>0</v>
      </c>
      <c r="W428" s="5">
        <f t="shared" si="106"/>
        <v>0</v>
      </c>
      <c r="Z428" s="1">
        <f t="shared" si="117"/>
        <v>10</v>
      </c>
      <c r="AA428" s="1" t="e">
        <f t="shared" si="118"/>
        <v>#NUM!</v>
      </c>
      <c r="AB428" s="1">
        <f t="shared" si="119"/>
        <v>10</v>
      </c>
      <c r="AD428" s="1">
        <f t="shared" si="110"/>
        <v>0</v>
      </c>
      <c r="AE428" s="1">
        <f t="shared" si="111"/>
        <v>0</v>
      </c>
      <c r="AF428" s="5">
        <f t="shared" si="112"/>
        <v>0</v>
      </c>
      <c r="AH428" s="1">
        <f t="shared" si="113"/>
        <v>-0.745</v>
      </c>
      <c r="AI428" s="1">
        <f t="shared" si="114"/>
        <v>1.0000000000000009E-2</v>
      </c>
      <c r="AJ428" s="1" t="e">
        <f t="shared" si="115"/>
        <v>#NUM!</v>
      </c>
      <c r="AK428" s="5" t="e">
        <f t="shared" si="116"/>
        <v>#NUM!</v>
      </c>
    </row>
    <row r="429" spans="5:37">
      <c r="E429" s="1">
        <v>-0.73</v>
      </c>
      <c r="F429" s="5" t="e">
        <f t="shared" si="103"/>
        <v>#NUM!</v>
      </c>
      <c r="G429" s="5"/>
      <c r="N429" s="1">
        <f t="shared" si="107"/>
        <v>0</v>
      </c>
      <c r="O429" s="1" t="e">
        <f t="shared" si="108"/>
        <v>#NUM!</v>
      </c>
      <c r="P429" s="1">
        <f t="shared" si="109"/>
        <v>0</v>
      </c>
      <c r="U429" s="1">
        <f t="shared" si="104"/>
        <v>0</v>
      </c>
      <c r="V429" s="5">
        <f t="shared" si="105"/>
        <v>0</v>
      </c>
      <c r="W429" s="5">
        <f t="shared" si="106"/>
        <v>0</v>
      </c>
      <c r="Z429" s="1">
        <f t="shared" si="117"/>
        <v>10</v>
      </c>
      <c r="AA429" s="1" t="e">
        <f t="shared" si="118"/>
        <v>#NUM!</v>
      </c>
      <c r="AB429" s="1">
        <f t="shared" si="119"/>
        <v>10</v>
      </c>
      <c r="AD429" s="1">
        <f t="shared" si="110"/>
        <v>0</v>
      </c>
      <c r="AE429" s="1">
        <f t="shared" si="111"/>
        <v>0</v>
      </c>
      <c r="AF429" s="5">
        <f t="shared" si="112"/>
        <v>0</v>
      </c>
      <c r="AH429" s="1">
        <f t="shared" si="113"/>
        <v>-0.73499999999999999</v>
      </c>
      <c r="AI429" s="1">
        <f t="shared" si="114"/>
        <v>1.0000000000000009E-2</v>
      </c>
      <c r="AJ429" s="1" t="e">
        <f t="shared" si="115"/>
        <v>#NUM!</v>
      </c>
      <c r="AK429" s="5" t="e">
        <f t="shared" si="116"/>
        <v>#NUM!</v>
      </c>
    </row>
    <row r="430" spans="5:37">
      <c r="E430" s="1">
        <v>-0.72</v>
      </c>
      <c r="F430" s="5" t="e">
        <f t="shared" si="103"/>
        <v>#NUM!</v>
      </c>
      <c r="G430" s="5"/>
      <c r="N430" s="1">
        <f t="shared" si="107"/>
        <v>0</v>
      </c>
      <c r="O430" s="1" t="e">
        <f t="shared" si="108"/>
        <v>#NUM!</v>
      </c>
      <c r="P430" s="1">
        <f t="shared" si="109"/>
        <v>0</v>
      </c>
      <c r="U430" s="1">
        <f t="shared" si="104"/>
        <v>0</v>
      </c>
      <c r="V430" s="5">
        <f t="shared" si="105"/>
        <v>0</v>
      </c>
      <c r="W430" s="5">
        <f t="shared" si="106"/>
        <v>0</v>
      </c>
      <c r="Z430" s="1">
        <f t="shared" si="117"/>
        <v>10</v>
      </c>
      <c r="AA430" s="1" t="e">
        <f t="shared" si="118"/>
        <v>#NUM!</v>
      </c>
      <c r="AB430" s="1">
        <f t="shared" si="119"/>
        <v>10</v>
      </c>
      <c r="AD430" s="1">
        <f t="shared" si="110"/>
        <v>0</v>
      </c>
      <c r="AE430" s="1">
        <f t="shared" si="111"/>
        <v>0</v>
      </c>
      <c r="AF430" s="5">
        <f t="shared" si="112"/>
        <v>0</v>
      </c>
      <c r="AH430" s="1">
        <f t="shared" si="113"/>
        <v>-0.72499999999999998</v>
      </c>
      <c r="AI430" s="1">
        <f t="shared" si="114"/>
        <v>1.0000000000000009E-2</v>
      </c>
      <c r="AJ430" s="1" t="e">
        <f t="shared" si="115"/>
        <v>#NUM!</v>
      </c>
      <c r="AK430" s="5" t="e">
        <f t="shared" si="116"/>
        <v>#NUM!</v>
      </c>
    </row>
    <row r="431" spans="5:37">
      <c r="E431" s="1">
        <v>-0.71</v>
      </c>
      <c r="F431" s="5" t="e">
        <f t="shared" si="103"/>
        <v>#NUM!</v>
      </c>
      <c r="G431" s="5"/>
      <c r="N431" s="1">
        <f t="shared" si="107"/>
        <v>0</v>
      </c>
      <c r="O431" s="1" t="e">
        <f t="shared" si="108"/>
        <v>#NUM!</v>
      </c>
      <c r="P431" s="1">
        <f t="shared" si="109"/>
        <v>0</v>
      </c>
      <c r="U431" s="1">
        <f t="shared" si="104"/>
        <v>0</v>
      </c>
      <c r="V431" s="5">
        <f t="shared" si="105"/>
        <v>0</v>
      </c>
      <c r="W431" s="5">
        <f t="shared" si="106"/>
        <v>0</v>
      </c>
      <c r="Z431" s="1">
        <f t="shared" si="117"/>
        <v>10</v>
      </c>
      <c r="AA431" s="1" t="e">
        <f t="shared" si="118"/>
        <v>#NUM!</v>
      </c>
      <c r="AB431" s="1">
        <f t="shared" si="119"/>
        <v>10</v>
      </c>
      <c r="AD431" s="1">
        <f t="shared" si="110"/>
        <v>0</v>
      </c>
      <c r="AE431" s="1">
        <f t="shared" si="111"/>
        <v>0</v>
      </c>
      <c r="AF431" s="5">
        <f t="shared" si="112"/>
        <v>0</v>
      </c>
      <c r="AH431" s="1">
        <f t="shared" si="113"/>
        <v>-0.71499999999999997</v>
      </c>
      <c r="AI431" s="1">
        <f t="shared" si="114"/>
        <v>1.0000000000000009E-2</v>
      </c>
      <c r="AJ431" s="1" t="e">
        <f t="shared" si="115"/>
        <v>#NUM!</v>
      </c>
      <c r="AK431" s="5" t="e">
        <f t="shared" si="116"/>
        <v>#NUM!</v>
      </c>
    </row>
    <row r="432" spans="5:37">
      <c r="E432" s="1">
        <v>-0.7</v>
      </c>
      <c r="F432" s="5" t="e">
        <f t="shared" si="103"/>
        <v>#NUM!</v>
      </c>
      <c r="G432" s="5"/>
      <c r="N432" s="1">
        <f t="shared" si="107"/>
        <v>0</v>
      </c>
      <c r="O432" s="1" t="e">
        <f t="shared" si="108"/>
        <v>#NUM!</v>
      </c>
      <c r="P432" s="1">
        <f t="shared" si="109"/>
        <v>0</v>
      </c>
      <c r="U432" s="1">
        <f t="shared" si="104"/>
        <v>0</v>
      </c>
      <c r="V432" s="5">
        <f t="shared" si="105"/>
        <v>0</v>
      </c>
      <c r="W432" s="5">
        <f t="shared" si="106"/>
        <v>0</v>
      </c>
      <c r="Z432" s="1">
        <f t="shared" si="117"/>
        <v>10</v>
      </c>
      <c r="AA432" s="1" t="e">
        <f t="shared" si="118"/>
        <v>#NUM!</v>
      </c>
      <c r="AB432" s="1">
        <f t="shared" si="119"/>
        <v>10</v>
      </c>
      <c r="AD432" s="1">
        <f t="shared" si="110"/>
        <v>0</v>
      </c>
      <c r="AE432" s="1">
        <f t="shared" si="111"/>
        <v>0</v>
      </c>
      <c r="AF432" s="5">
        <f t="shared" si="112"/>
        <v>0</v>
      </c>
      <c r="AH432" s="1">
        <f t="shared" si="113"/>
        <v>-0.70499999999999996</v>
      </c>
      <c r="AI432" s="1">
        <f t="shared" si="114"/>
        <v>1.0000000000000009E-2</v>
      </c>
      <c r="AJ432" s="1" t="e">
        <f t="shared" si="115"/>
        <v>#NUM!</v>
      </c>
      <c r="AK432" s="5" t="e">
        <f t="shared" si="116"/>
        <v>#NUM!</v>
      </c>
    </row>
    <row r="433" spans="5:37">
      <c r="E433" s="1">
        <v>-0.69</v>
      </c>
      <c r="F433" s="5" t="e">
        <f t="shared" si="103"/>
        <v>#NUM!</v>
      </c>
      <c r="G433" s="5"/>
      <c r="N433" s="1">
        <f t="shared" si="107"/>
        <v>0</v>
      </c>
      <c r="O433" s="1" t="e">
        <f t="shared" si="108"/>
        <v>#NUM!</v>
      </c>
      <c r="P433" s="1">
        <f t="shared" si="109"/>
        <v>0</v>
      </c>
      <c r="U433" s="1">
        <f t="shared" si="104"/>
        <v>0</v>
      </c>
      <c r="V433" s="5">
        <f t="shared" si="105"/>
        <v>0</v>
      </c>
      <c r="W433" s="5">
        <f t="shared" si="106"/>
        <v>0</v>
      </c>
      <c r="Z433" s="1">
        <f t="shared" si="117"/>
        <v>10</v>
      </c>
      <c r="AA433" s="1" t="e">
        <f t="shared" si="118"/>
        <v>#NUM!</v>
      </c>
      <c r="AB433" s="1">
        <f t="shared" si="119"/>
        <v>10</v>
      </c>
      <c r="AD433" s="1">
        <f t="shared" si="110"/>
        <v>0</v>
      </c>
      <c r="AE433" s="1">
        <f t="shared" si="111"/>
        <v>0</v>
      </c>
      <c r="AF433" s="5">
        <f t="shared" si="112"/>
        <v>0</v>
      </c>
      <c r="AH433" s="1">
        <f t="shared" si="113"/>
        <v>-0.69499999999999995</v>
      </c>
      <c r="AI433" s="1">
        <f t="shared" si="114"/>
        <v>1.0000000000000009E-2</v>
      </c>
      <c r="AJ433" s="1" t="e">
        <f t="shared" si="115"/>
        <v>#NUM!</v>
      </c>
      <c r="AK433" s="5" t="e">
        <f t="shared" si="116"/>
        <v>#NUM!</v>
      </c>
    </row>
    <row r="434" spans="5:37">
      <c r="E434" s="1">
        <v>-0.68</v>
      </c>
      <c r="F434" s="5" t="e">
        <f t="shared" si="103"/>
        <v>#NUM!</v>
      </c>
      <c r="G434" s="5"/>
      <c r="N434" s="1">
        <f t="shared" si="107"/>
        <v>0</v>
      </c>
      <c r="O434" s="1" t="e">
        <f t="shared" si="108"/>
        <v>#NUM!</v>
      </c>
      <c r="P434" s="1">
        <f t="shared" si="109"/>
        <v>0</v>
      </c>
      <c r="U434" s="1">
        <f t="shared" si="104"/>
        <v>0</v>
      </c>
      <c r="V434" s="5">
        <f t="shared" si="105"/>
        <v>0</v>
      </c>
      <c r="W434" s="5">
        <f t="shared" si="106"/>
        <v>0</v>
      </c>
      <c r="Z434" s="1">
        <f t="shared" si="117"/>
        <v>10</v>
      </c>
      <c r="AA434" s="1" t="e">
        <f t="shared" si="118"/>
        <v>#NUM!</v>
      </c>
      <c r="AB434" s="1">
        <f t="shared" si="119"/>
        <v>10</v>
      </c>
      <c r="AD434" s="1">
        <f t="shared" si="110"/>
        <v>0</v>
      </c>
      <c r="AE434" s="1">
        <f t="shared" si="111"/>
        <v>0</v>
      </c>
      <c r="AF434" s="5">
        <f t="shared" si="112"/>
        <v>0</v>
      </c>
      <c r="AH434" s="1">
        <f t="shared" si="113"/>
        <v>-0.68500000000000005</v>
      </c>
      <c r="AI434" s="1">
        <f t="shared" si="114"/>
        <v>9.9999999999998979E-3</v>
      </c>
      <c r="AJ434" s="1" t="e">
        <f t="shared" si="115"/>
        <v>#NUM!</v>
      </c>
      <c r="AK434" s="5" t="e">
        <f t="shared" si="116"/>
        <v>#NUM!</v>
      </c>
    </row>
    <row r="435" spans="5:37">
      <c r="E435" s="1">
        <v>-0.67</v>
      </c>
      <c r="F435" s="5" t="e">
        <f t="shared" si="103"/>
        <v>#NUM!</v>
      </c>
      <c r="G435" s="5"/>
      <c r="N435" s="1">
        <f t="shared" si="107"/>
        <v>0</v>
      </c>
      <c r="O435" s="1" t="e">
        <f t="shared" si="108"/>
        <v>#NUM!</v>
      </c>
      <c r="P435" s="1">
        <f t="shared" si="109"/>
        <v>0</v>
      </c>
      <c r="U435" s="1">
        <f t="shared" si="104"/>
        <v>0</v>
      </c>
      <c r="V435" s="5">
        <f t="shared" si="105"/>
        <v>0</v>
      </c>
      <c r="W435" s="5">
        <f t="shared" si="106"/>
        <v>0</v>
      </c>
      <c r="Z435" s="1">
        <f t="shared" si="117"/>
        <v>10</v>
      </c>
      <c r="AA435" s="1" t="e">
        <f t="shared" si="118"/>
        <v>#NUM!</v>
      </c>
      <c r="AB435" s="1">
        <f t="shared" si="119"/>
        <v>10</v>
      </c>
      <c r="AD435" s="1">
        <f t="shared" si="110"/>
        <v>0</v>
      </c>
      <c r="AE435" s="1">
        <f t="shared" si="111"/>
        <v>0</v>
      </c>
      <c r="AF435" s="5">
        <f t="shared" si="112"/>
        <v>0</v>
      </c>
      <c r="AH435" s="1">
        <f t="shared" si="113"/>
        <v>-0.67500000000000004</v>
      </c>
      <c r="AI435" s="1">
        <f t="shared" si="114"/>
        <v>1.0000000000000009E-2</v>
      </c>
      <c r="AJ435" s="1" t="e">
        <f t="shared" si="115"/>
        <v>#NUM!</v>
      </c>
      <c r="AK435" s="5" t="e">
        <f t="shared" si="116"/>
        <v>#NUM!</v>
      </c>
    </row>
    <row r="436" spans="5:37">
      <c r="E436" s="1">
        <v>-0.66</v>
      </c>
      <c r="F436" s="5" t="e">
        <f t="shared" si="103"/>
        <v>#NUM!</v>
      </c>
      <c r="G436" s="5"/>
      <c r="N436" s="1">
        <f t="shared" si="107"/>
        <v>0</v>
      </c>
      <c r="O436" s="1" t="e">
        <f t="shared" si="108"/>
        <v>#NUM!</v>
      </c>
      <c r="P436" s="1">
        <f t="shared" si="109"/>
        <v>0</v>
      </c>
      <c r="U436" s="1">
        <f t="shared" si="104"/>
        <v>0</v>
      </c>
      <c r="V436" s="5">
        <f t="shared" si="105"/>
        <v>0</v>
      </c>
      <c r="W436" s="5">
        <f t="shared" si="106"/>
        <v>0</v>
      </c>
      <c r="Z436" s="1">
        <f t="shared" si="117"/>
        <v>10</v>
      </c>
      <c r="AA436" s="1" t="e">
        <f t="shared" si="118"/>
        <v>#NUM!</v>
      </c>
      <c r="AB436" s="1">
        <f t="shared" si="119"/>
        <v>10</v>
      </c>
      <c r="AD436" s="1">
        <f t="shared" si="110"/>
        <v>0</v>
      </c>
      <c r="AE436" s="1">
        <f t="shared" si="111"/>
        <v>0</v>
      </c>
      <c r="AF436" s="5">
        <f t="shared" si="112"/>
        <v>0</v>
      </c>
      <c r="AH436" s="1">
        <f t="shared" si="113"/>
        <v>-0.66500000000000004</v>
      </c>
      <c r="AI436" s="1">
        <f t="shared" si="114"/>
        <v>1.0000000000000009E-2</v>
      </c>
      <c r="AJ436" s="1" t="e">
        <f t="shared" si="115"/>
        <v>#NUM!</v>
      </c>
      <c r="AK436" s="5" t="e">
        <f t="shared" si="116"/>
        <v>#NUM!</v>
      </c>
    </row>
    <row r="437" spans="5:37">
      <c r="E437" s="1">
        <v>-0.65</v>
      </c>
      <c r="F437" s="5" t="e">
        <f t="shared" si="103"/>
        <v>#NUM!</v>
      </c>
      <c r="G437" s="5"/>
      <c r="N437" s="1">
        <f t="shared" si="107"/>
        <v>0</v>
      </c>
      <c r="O437" s="1" t="e">
        <f t="shared" si="108"/>
        <v>#NUM!</v>
      </c>
      <c r="P437" s="1">
        <f t="shared" si="109"/>
        <v>0</v>
      </c>
      <c r="U437" s="1">
        <f t="shared" si="104"/>
        <v>0</v>
      </c>
      <c r="V437" s="5">
        <f t="shared" si="105"/>
        <v>0</v>
      </c>
      <c r="W437" s="5">
        <f t="shared" si="106"/>
        <v>0</v>
      </c>
      <c r="Z437" s="1">
        <f t="shared" si="117"/>
        <v>10</v>
      </c>
      <c r="AA437" s="1" t="e">
        <f t="shared" si="118"/>
        <v>#NUM!</v>
      </c>
      <c r="AB437" s="1">
        <f t="shared" si="119"/>
        <v>10</v>
      </c>
      <c r="AD437" s="1">
        <f t="shared" si="110"/>
        <v>0</v>
      </c>
      <c r="AE437" s="1">
        <f t="shared" si="111"/>
        <v>0</v>
      </c>
      <c r="AF437" s="5">
        <f t="shared" si="112"/>
        <v>0</v>
      </c>
      <c r="AH437" s="1">
        <f t="shared" si="113"/>
        <v>-0.65500000000000003</v>
      </c>
      <c r="AI437" s="1">
        <f t="shared" si="114"/>
        <v>1.0000000000000009E-2</v>
      </c>
      <c r="AJ437" s="1" t="e">
        <f t="shared" si="115"/>
        <v>#NUM!</v>
      </c>
      <c r="AK437" s="5" t="e">
        <f t="shared" si="116"/>
        <v>#NUM!</v>
      </c>
    </row>
    <row r="438" spans="5:37">
      <c r="E438" s="1">
        <v>-0.64</v>
      </c>
      <c r="F438" s="5" t="e">
        <f t="shared" si="103"/>
        <v>#NUM!</v>
      </c>
      <c r="G438" s="5"/>
      <c r="N438" s="1">
        <f t="shared" si="107"/>
        <v>0</v>
      </c>
      <c r="O438" s="1" t="e">
        <f t="shared" si="108"/>
        <v>#NUM!</v>
      </c>
      <c r="P438" s="1">
        <f t="shared" si="109"/>
        <v>0</v>
      </c>
      <c r="U438" s="1">
        <f t="shared" si="104"/>
        <v>0</v>
      </c>
      <c r="V438" s="5">
        <f t="shared" si="105"/>
        <v>0</v>
      </c>
      <c r="W438" s="5">
        <f t="shared" si="106"/>
        <v>0</v>
      </c>
      <c r="Z438" s="1">
        <f t="shared" si="117"/>
        <v>10</v>
      </c>
      <c r="AA438" s="1" t="e">
        <f t="shared" si="118"/>
        <v>#NUM!</v>
      </c>
      <c r="AB438" s="1">
        <f t="shared" si="119"/>
        <v>10</v>
      </c>
      <c r="AD438" s="1">
        <f t="shared" si="110"/>
        <v>0</v>
      </c>
      <c r="AE438" s="1">
        <f t="shared" si="111"/>
        <v>0</v>
      </c>
      <c r="AF438" s="5">
        <f t="shared" si="112"/>
        <v>0</v>
      </c>
      <c r="AH438" s="1">
        <f t="shared" si="113"/>
        <v>-0.64500000000000002</v>
      </c>
      <c r="AI438" s="1">
        <f t="shared" si="114"/>
        <v>1.0000000000000009E-2</v>
      </c>
      <c r="AJ438" s="1" t="e">
        <f t="shared" si="115"/>
        <v>#NUM!</v>
      </c>
      <c r="AK438" s="5" t="e">
        <f t="shared" si="116"/>
        <v>#NUM!</v>
      </c>
    </row>
    <row r="439" spans="5:37">
      <c r="E439" s="1">
        <v>-0.63</v>
      </c>
      <c r="F439" s="5" t="e">
        <f t="shared" si="103"/>
        <v>#NUM!</v>
      </c>
      <c r="G439" s="5"/>
      <c r="N439" s="1">
        <f t="shared" si="107"/>
        <v>0</v>
      </c>
      <c r="O439" s="1" t="e">
        <f t="shared" si="108"/>
        <v>#NUM!</v>
      </c>
      <c r="P439" s="1">
        <f t="shared" si="109"/>
        <v>0</v>
      </c>
      <c r="U439" s="1">
        <f t="shared" si="104"/>
        <v>0</v>
      </c>
      <c r="V439" s="5">
        <f t="shared" si="105"/>
        <v>0</v>
      </c>
      <c r="W439" s="5">
        <f t="shared" si="106"/>
        <v>0</v>
      </c>
      <c r="Z439" s="1">
        <f t="shared" si="117"/>
        <v>10</v>
      </c>
      <c r="AA439" s="1" t="e">
        <f t="shared" si="118"/>
        <v>#NUM!</v>
      </c>
      <c r="AB439" s="1">
        <f t="shared" si="119"/>
        <v>10</v>
      </c>
      <c r="AD439" s="1">
        <f t="shared" si="110"/>
        <v>0</v>
      </c>
      <c r="AE439" s="1">
        <f t="shared" si="111"/>
        <v>0</v>
      </c>
      <c r="AF439" s="5">
        <f t="shared" si="112"/>
        <v>0</v>
      </c>
      <c r="AH439" s="1">
        <f t="shared" si="113"/>
        <v>-0.63500000000000001</v>
      </c>
      <c r="AI439" s="1">
        <f t="shared" si="114"/>
        <v>1.0000000000000009E-2</v>
      </c>
      <c r="AJ439" s="1" t="e">
        <f t="shared" si="115"/>
        <v>#NUM!</v>
      </c>
      <c r="AK439" s="5" t="e">
        <f t="shared" si="116"/>
        <v>#NUM!</v>
      </c>
    </row>
    <row r="440" spans="5:37">
      <c r="E440" s="1">
        <v>-0.62</v>
      </c>
      <c r="F440" s="5" t="e">
        <f t="shared" si="103"/>
        <v>#NUM!</v>
      </c>
      <c r="G440" s="5"/>
      <c r="N440" s="1">
        <f t="shared" si="107"/>
        <v>0</v>
      </c>
      <c r="O440" s="1" t="e">
        <f t="shared" si="108"/>
        <v>#NUM!</v>
      </c>
      <c r="P440" s="1">
        <f t="shared" si="109"/>
        <v>0</v>
      </c>
      <c r="U440" s="1">
        <f t="shared" si="104"/>
        <v>0</v>
      </c>
      <c r="V440" s="5">
        <f t="shared" si="105"/>
        <v>0</v>
      </c>
      <c r="W440" s="5">
        <f t="shared" si="106"/>
        <v>0</v>
      </c>
      <c r="Z440" s="1">
        <f t="shared" si="117"/>
        <v>10</v>
      </c>
      <c r="AA440" s="1" t="e">
        <f t="shared" si="118"/>
        <v>#NUM!</v>
      </c>
      <c r="AB440" s="1">
        <f t="shared" si="119"/>
        <v>10</v>
      </c>
      <c r="AD440" s="1">
        <f t="shared" si="110"/>
        <v>0</v>
      </c>
      <c r="AE440" s="1">
        <f t="shared" si="111"/>
        <v>0</v>
      </c>
      <c r="AF440" s="5">
        <f t="shared" si="112"/>
        <v>0</v>
      </c>
      <c r="AH440" s="1">
        <f t="shared" si="113"/>
        <v>-0.625</v>
      </c>
      <c r="AI440" s="1">
        <f t="shared" si="114"/>
        <v>1.0000000000000009E-2</v>
      </c>
      <c r="AJ440" s="1" t="e">
        <f t="shared" si="115"/>
        <v>#NUM!</v>
      </c>
      <c r="AK440" s="5" t="e">
        <f t="shared" si="116"/>
        <v>#NUM!</v>
      </c>
    </row>
    <row r="441" spans="5:37">
      <c r="E441" s="1">
        <v>-0.61</v>
      </c>
      <c r="F441" s="5" t="e">
        <f t="shared" si="103"/>
        <v>#NUM!</v>
      </c>
      <c r="G441" s="5"/>
      <c r="N441" s="1">
        <f t="shared" si="107"/>
        <v>0</v>
      </c>
      <c r="O441" s="1" t="e">
        <f t="shared" si="108"/>
        <v>#NUM!</v>
      </c>
      <c r="P441" s="1">
        <f t="shared" si="109"/>
        <v>0</v>
      </c>
      <c r="U441" s="1">
        <f t="shared" si="104"/>
        <v>0</v>
      </c>
      <c r="V441" s="5">
        <f t="shared" si="105"/>
        <v>0</v>
      </c>
      <c r="W441" s="5">
        <f t="shared" si="106"/>
        <v>0</v>
      </c>
      <c r="Z441" s="1">
        <f t="shared" si="117"/>
        <v>10</v>
      </c>
      <c r="AA441" s="1" t="e">
        <f t="shared" si="118"/>
        <v>#NUM!</v>
      </c>
      <c r="AB441" s="1">
        <f t="shared" si="119"/>
        <v>10</v>
      </c>
      <c r="AD441" s="1">
        <f t="shared" si="110"/>
        <v>0</v>
      </c>
      <c r="AE441" s="1">
        <f t="shared" si="111"/>
        <v>0</v>
      </c>
      <c r="AF441" s="5">
        <f t="shared" si="112"/>
        <v>0</v>
      </c>
      <c r="AH441" s="1">
        <f t="shared" si="113"/>
        <v>-0.61499999999999999</v>
      </c>
      <c r="AI441" s="1">
        <f t="shared" si="114"/>
        <v>1.0000000000000009E-2</v>
      </c>
      <c r="AJ441" s="1" t="e">
        <f t="shared" si="115"/>
        <v>#NUM!</v>
      </c>
      <c r="AK441" s="5" t="e">
        <f t="shared" si="116"/>
        <v>#NUM!</v>
      </c>
    </row>
    <row r="442" spans="5:37">
      <c r="E442" s="1">
        <v>-0.6</v>
      </c>
      <c r="F442" s="5" t="e">
        <f t="shared" si="103"/>
        <v>#NUM!</v>
      </c>
      <c r="G442" s="5"/>
      <c r="N442" s="1">
        <f t="shared" si="107"/>
        <v>0</v>
      </c>
      <c r="O442" s="1" t="e">
        <f t="shared" si="108"/>
        <v>#NUM!</v>
      </c>
      <c r="P442" s="1">
        <f t="shared" si="109"/>
        <v>0</v>
      </c>
      <c r="U442" s="1">
        <f t="shared" si="104"/>
        <v>0</v>
      </c>
      <c r="V442" s="5">
        <f t="shared" si="105"/>
        <v>0</v>
      </c>
      <c r="W442" s="5">
        <f t="shared" si="106"/>
        <v>0</v>
      </c>
      <c r="Z442" s="1">
        <f t="shared" si="117"/>
        <v>10</v>
      </c>
      <c r="AA442" s="1" t="e">
        <f t="shared" si="118"/>
        <v>#NUM!</v>
      </c>
      <c r="AB442" s="1">
        <f t="shared" si="119"/>
        <v>10</v>
      </c>
      <c r="AD442" s="1">
        <f t="shared" si="110"/>
        <v>0</v>
      </c>
      <c r="AE442" s="1">
        <f t="shared" si="111"/>
        <v>0</v>
      </c>
      <c r="AF442" s="5">
        <f t="shared" si="112"/>
        <v>0</v>
      </c>
      <c r="AH442" s="1">
        <f t="shared" si="113"/>
        <v>-0.60499999999999998</v>
      </c>
      <c r="AI442" s="1">
        <f t="shared" si="114"/>
        <v>1.0000000000000009E-2</v>
      </c>
      <c r="AJ442" s="1" t="e">
        <f t="shared" si="115"/>
        <v>#NUM!</v>
      </c>
      <c r="AK442" s="5" t="e">
        <f t="shared" si="116"/>
        <v>#NUM!</v>
      </c>
    </row>
    <row r="443" spans="5:37">
      <c r="E443" s="1">
        <v>-0.59</v>
      </c>
      <c r="F443" s="5" t="e">
        <f t="shared" si="103"/>
        <v>#NUM!</v>
      </c>
      <c r="G443" s="5"/>
      <c r="N443" s="1">
        <f t="shared" si="107"/>
        <v>0</v>
      </c>
      <c r="O443" s="1" t="e">
        <f t="shared" si="108"/>
        <v>#NUM!</v>
      </c>
      <c r="P443" s="1">
        <f t="shared" si="109"/>
        <v>0</v>
      </c>
      <c r="U443" s="1">
        <f t="shared" si="104"/>
        <v>0</v>
      </c>
      <c r="V443" s="5">
        <f t="shared" si="105"/>
        <v>0</v>
      </c>
      <c r="W443" s="5">
        <f t="shared" si="106"/>
        <v>0</v>
      </c>
      <c r="Z443" s="1">
        <f t="shared" si="117"/>
        <v>10</v>
      </c>
      <c r="AA443" s="1" t="e">
        <f t="shared" si="118"/>
        <v>#NUM!</v>
      </c>
      <c r="AB443" s="1">
        <f t="shared" si="119"/>
        <v>10</v>
      </c>
      <c r="AD443" s="1">
        <f t="shared" si="110"/>
        <v>0</v>
      </c>
      <c r="AE443" s="1">
        <f t="shared" si="111"/>
        <v>0</v>
      </c>
      <c r="AF443" s="5">
        <f t="shared" si="112"/>
        <v>0</v>
      </c>
      <c r="AH443" s="1">
        <f t="shared" si="113"/>
        <v>-0.59499999999999997</v>
      </c>
      <c r="AI443" s="1">
        <f t="shared" si="114"/>
        <v>1.0000000000000009E-2</v>
      </c>
      <c r="AJ443" s="1" t="e">
        <f t="shared" si="115"/>
        <v>#NUM!</v>
      </c>
      <c r="AK443" s="5" t="e">
        <f t="shared" si="116"/>
        <v>#NUM!</v>
      </c>
    </row>
    <row r="444" spans="5:37">
      <c r="E444" s="1">
        <v>-0.57999999999999996</v>
      </c>
      <c r="F444" s="5" t="e">
        <f t="shared" si="103"/>
        <v>#NUM!</v>
      </c>
      <c r="G444" s="5"/>
      <c r="N444" s="1">
        <f t="shared" si="107"/>
        <v>0</v>
      </c>
      <c r="O444" s="1" t="e">
        <f t="shared" si="108"/>
        <v>#NUM!</v>
      </c>
      <c r="P444" s="1">
        <f t="shared" si="109"/>
        <v>0</v>
      </c>
      <c r="U444" s="1">
        <f t="shared" si="104"/>
        <v>0</v>
      </c>
      <c r="V444" s="5">
        <f t="shared" si="105"/>
        <v>0</v>
      </c>
      <c r="W444" s="5">
        <f t="shared" si="106"/>
        <v>0</v>
      </c>
      <c r="Z444" s="1">
        <f t="shared" si="117"/>
        <v>10</v>
      </c>
      <c r="AA444" s="1" t="e">
        <f t="shared" si="118"/>
        <v>#NUM!</v>
      </c>
      <c r="AB444" s="1">
        <f t="shared" si="119"/>
        <v>10</v>
      </c>
      <c r="AD444" s="1">
        <f t="shared" si="110"/>
        <v>0</v>
      </c>
      <c r="AE444" s="1">
        <f t="shared" si="111"/>
        <v>0</v>
      </c>
      <c r="AF444" s="5">
        <f t="shared" si="112"/>
        <v>0</v>
      </c>
      <c r="AH444" s="1">
        <f t="shared" si="113"/>
        <v>-0.58499999999999996</v>
      </c>
      <c r="AI444" s="1">
        <f t="shared" si="114"/>
        <v>1.0000000000000009E-2</v>
      </c>
      <c r="AJ444" s="1" t="e">
        <f t="shared" si="115"/>
        <v>#NUM!</v>
      </c>
      <c r="AK444" s="5" t="e">
        <f t="shared" si="116"/>
        <v>#NUM!</v>
      </c>
    </row>
    <row r="445" spans="5:37">
      <c r="E445" s="1">
        <v>-0.56999999999999995</v>
      </c>
      <c r="F445" s="5" t="e">
        <f t="shared" si="103"/>
        <v>#NUM!</v>
      </c>
      <c r="G445" s="5"/>
      <c r="N445" s="1">
        <f t="shared" si="107"/>
        <v>0</v>
      </c>
      <c r="O445" s="1" t="e">
        <f t="shared" si="108"/>
        <v>#NUM!</v>
      </c>
      <c r="P445" s="1">
        <f t="shared" si="109"/>
        <v>0</v>
      </c>
      <c r="U445" s="1">
        <f t="shared" si="104"/>
        <v>0</v>
      </c>
      <c r="V445" s="5">
        <f t="shared" si="105"/>
        <v>0</v>
      </c>
      <c r="W445" s="5">
        <f t="shared" si="106"/>
        <v>0</v>
      </c>
      <c r="Z445" s="1">
        <f t="shared" si="117"/>
        <v>10</v>
      </c>
      <c r="AA445" s="1" t="e">
        <f t="shared" si="118"/>
        <v>#NUM!</v>
      </c>
      <c r="AB445" s="1">
        <f t="shared" si="119"/>
        <v>10</v>
      </c>
      <c r="AD445" s="1">
        <f t="shared" si="110"/>
        <v>0</v>
      </c>
      <c r="AE445" s="1">
        <f t="shared" si="111"/>
        <v>0</v>
      </c>
      <c r="AF445" s="5">
        <f t="shared" si="112"/>
        <v>0</v>
      </c>
      <c r="AH445" s="1">
        <f t="shared" si="113"/>
        <v>-0.57499999999999996</v>
      </c>
      <c r="AI445" s="1">
        <f t="shared" si="114"/>
        <v>1.0000000000000009E-2</v>
      </c>
      <c r="AJ445" s="1" t="e">
        <f t="shared" si="115"/>
        <v>#NUM!</v>
      </c>
      <c r="AK445" s="5" t="e">
        <f t="shared" si="116"/>
        <v>#NUM!</v>
      </c>
    </row>
    <row r="446" spans="5:37">
      <c r="E446" s="1">
        <v>-0.56000000000000005</v>
      </c>
      <c r="F446" s="5" t="e">
        <f t="shared" si="103"/>
        <v>#NUM!</v>
      </c>
      <c r="G446" s="5"/>
      <c r="N446" s="1">
        <f t="shared" si="107"/>
        <v>0</v>
      </c>
      <c r="O446" s="1" t="e">
        <f t="shared" si="108"/>
        <v>#NUM!</v>
      </c>
      <c r="P446" s="1">
        <f t="shared" si="109"/>
        <v>0</v>
      </c>
      <c r="U446" s="1">
        <f t="shared" si="104"/>
        <v>0</v>
      </c>
      <c r="V446" s="5">
        <f t="shared" si="105"/>
        <v>0</v>
      </c>
      <c r="W446" s="5">
        <f t="shared" si="106"/>
        <v>0</v>
      </c>
      <c r="Z446" s="1">
        <f t="shared" si="117"/>
        <v>10</v>
      </c>
      <c r="AA446" s="1" t="e">
        <f t="shared" si="118"/>
        <v>#NUM!</v>
      </c>
      <c r="AB446" s="1">
        <f t="shared" si="119"/>
        <v>10</v>
      </c>
      <c r="AD446" s="1">
        <f t="shared" si="110"/>
        <v>0</v>
      </c>
      <c r="AE446" s="1">
        <f t="shared" si="111"/>
        <v>0</v>
      </c>
      <c r="AF446" s="5">
        <f t="shared" si="112"/>
        <v>0</v>
      </c>
      <c r="AH446" s="1">
        <f t="shared" si="113"/>
        <v>-0.56499999999999995</v>
      </c>
      <c r="AI446" s="1">
        <f t="shared" si="114"/>
        <v>9.9999999999998979E-3</v>
      </c>
      <c r="AJ446" s="1" t="e">
        <f t="shared" si="115"/>
        <v>#NUM!</v>
      </c>
      <c r="AK446" s="5" t="e">
        <f t="shared" si="116"/>
        <v>#NUM!</v>
      </c>
    </row>
    <row r="447" spans="5:37">
      <c r="E447" s="1">
        <v>-0.55000000000000004</v>
      </c>
      <c r="F447" s="5" t="e">
        <f t="shared" si="103"/>
        <v>#NUM!</v>
      </c>
      <c r="G447" s="5"/>
      <c r="N447" s="1">
        <f t="shared" si="107"/>
        <v>0</v>
      </c>
      <c r="O447" s="1" t="e">
        <f t="shared" si="108"/>
        <v>#NUM!</v>
      </c>
      <c r="P447" s="1">
        <f t="shared" si="109"/>
        <v>0</v>
      </c>
      <c r="U447" s="1">
        <f t="shared" si="104"/>
        <v>0</v>
      </c>
      <c r="V447" s="5">
        <f t="shared" si="105"/>
        <v>0</v>
      </c>
      <c r="W447" s="5">
        <f t="shared" si="106"/>
        <v>0</v>
      </c>
      <c r="Z447" s="1">
        <f t="shared" si="117"/>
        <v>10</v>
      </c>
      <c r="AA447" s="1" t="e">
        <f t="shared" si="118"/>
        <v>#NUM!</v>
      </c>
      <c r="AB447" s="1">
        <f t="shared" si="119"/>
        <v>10</v>
      </c>
      <c r="AD447" s="1">
        <f t="shared" si="110"/>
        <v>0</v>
      </c>
      <c r="AE447" s="1">
        <f t="shared" si="111"/>
        <v>0</v>
      </c>
      <c r="AF447" s="5">
        <f t="shared" si="112"/>
        <v>0</v>
      </c>
      <c r="AH447" s="1">
        <f t="shared" si="113"/>
        <v>-0.55500000000000005</v>
      </c>
      <c r="AI447" s="1">
        <f t="shared" si="114"/>
        <v>1.0000000000000009E-2</v>
      </c>
      <c r="AJ447" s="1" t="e">
        <f t="shared" si="115"/>
        <v>#NUM!</v>
      </c>
      <c r="AK447" s="5" t="e">
        <f t="shared" si="116"/>
        <v>#NUM!</v>
      </c>
    </row>
    <row r="448" spans="5:37">
      <c r="E448" s="1">
        <v>-0.54</v>
      </c>
      <c r="F448" s="5" t="e">
        <f t="shared" si="103"/>
        <v>#NUM!</v>
      </c>
      <c r="G448" s="5"/>
      <c r="N448" s="1">
        <f t="shared" si="107"/>
        <v>0</v>
      </c>
      <c r="O448" s="1" t="e">
        <f t="shared" si="108"/>
        <v>#NUM!</v>
      </c>
      <c r="P448" s="1">
        <f t="shared" si="109"/>
        <v>0</v>
      </c>
      <c r="U448" s="1">
        <f t="shared" si="104"/>
        <v>0</v>
      </c>
      <c r="V448" s="5">
        <f t="shared" si="105"/>
        <v>0</v>
      </c>
      <c r="W448" s="5">
        <f t="shared" si="106"/>
        <v>0</v>
      </c>
      <c r="Z448" s="1">
        <f t="shared" si="117"/>
        <v>10</v>
      </c>
      <c r="AA448" s="1" t="e">
        <f t="shared" si="118"/>
        <v>#NUM!</v>
      </c>
      <c r="AB448" s="1">
        <f t="shared" si="119"/>
        <v>10</v>
      </c>
      <c r="AD448" s="1">
        <f t="shared" si="110"/>
        <v>0</v>
      </c>
      <c r="AE448" s="1">
        <f t="shared" si="111"/>
        <v>0</v>
      </c>
      <c r="AF448" s="5">
        <f t="shared" si="112"/>
        <v>0</v>
      </c>
      <c r="AH448" s="1">
        <f t="shared" si="113"/>
        <v>-0.54500000000000004</v>
      </c>
      <c r="AI448" s="1">
        <f t="shared" si="114"/>
        <v>1.0000000000000009E-2</v>
      </c>
      <c r="AJ448" s="1" t="e">
        <f t="shared" si="115"/>
        <v>#NUM!</v>
      </c>
      <c r="AK448" s="5" t="e">
        <f t="shared" si="116"/>
        <v>#NUM!</v>
      </c>
    </row>
    <row r="449" spans="5:37">
      <c r="E449" s="1">
        <v>-0.53</v>
      </c>
      <c r="F449" s="5" t="e">
        <f t="shared" si="103"/>
        <v>#NUM!</v>
      </c>
      <c r="G449" s="5"/>
      <c r="N449" s="1">
        <f t="shared" si="107"/>
        <v>0</v>
      </c>
      <c r="O449" s="1" t="e">
        <f t="shared" si="108"/>
        <v>#NUM!</v>
      </c>
      <c r="P449" s="1">
        <f t="shared" si="109"/>
        <v>0</v>
      </c>
      <c r="U449" s="1">
        <f t="shared" si="104"/>
        <v>0</v>
      </c>
      <c r="V449" s="5">
        <f t="shared" si="105"/>
        <v>0</v>
      </c>
      <c r="W449" s="5">
        <f t="shared" si="106"/>
        <v>0</v>
      </c>
      <c r="Z449" s="1">
        <f t="shared" si="117"/>
        <v>10</v>
      </c>
      <c r="AA449" s="1" t="e">
        <f t="shared" si="118"/>
        <v>#NUM!</v>
      </c>
      <c r="AB449" s="1">
        <f t="shared" si="119"/>
        <v>10</v>
      </c>
      <c r="AD449" s="1">
        <f t="shared" si="110"/>
        <v>0</v>
      </c>
      <c r="AE449" s="1">
        <f t="shared" si="111"/>
        <v>0</v>
      </c>
      <c r="AF449" s="5">
        <f t="shared" si="112"/>
        <v>0</v>
      </c>
      <c r="AH449" s="1">
        <f t="shared" si="113"/>
        <v>-0.53500000000000003</v>
      </c>
      <c r="AI449" s="1">
        <f t="shared" si="114"/>
        <v>1.0000000000000009E-2</v>
      </c>
      <c r="AJ449" s="1" t="e">
        <f t="shared" si="115"/>
        <v>#NUM!</v>
      </c>
      <c r="AK449" s="5" t="e">
        <f t="shared" si="116"/>
        <v>#NUM!</v>
      </c>
    </row>
    <row r="450" spans="5:37">
      <c r="E450" s="1">
        <v>-0.52</v>
      </c>
      <c r="F450" s="5" t="e">
        <f t="shared" si="103"/>
        <v>#NUM!</v>
      </c>
      <c r="G450" s="5"/>
      <c r="N450" s="1">
        <f t="shared" si="107"/>
        <v>0</v>
      </c>
      <c r="O450" s="1" t="e">
        <f t="shared" si="108"/>
        <v>#NUM!</v>
      </c>
      <c r="P450" s="1">
        <f t="shared" si="109"/>
        <v>0</v>
      </c>
      <c r="U450" s="1">
        <f t="shared" si="104"/>
        <v>0</v>
      </c>
      <c r="V450" s="5">
        <f t="shared" si="105"/>
        <v>0</v>
      </c>
      <c r="W450" s="5">
        <f t="shared" si="106"/>
        <v>0</v>
      </c>
      <c r="Z450" s="1">
        <f t="shared" si="117"/>
        <v>10</v>
      </c>
      <c r="AA450" s="1" t="e">
        <f t="shared" si="118"/>
        <v>#NUM!</v>
      </c>
      <c r="AB450" s="1">
        <f t="shared" si="119"/>
        <v>10</v>
      </c>
      <c r="AD450" s="1">
        <f t="shared" si="110"/>
        <v>0</v>
      </c>
      <c r="AE450" s="1">
        <f t="shared" si="111"/>
        <v>0</v>
      </c>
      <c r="AF450" s="5">
        <f t="shared" si="112"/>
        <v>0</v>
      </c>
      <c r="AH450" s="1">
        <f t="shared" si="113"/>
        <v>-0.52500000000000002</v>
      </c>
      <c r="AI450" s="1">
        <f t="shared" si="114"/>
        <v>1.0000000000000009E-2</v>
      </c>
      <c r="AJ450" s="1" t="e">
        <f t="shared" si="115"/>
        <v>#NUM!</v>
      </c>
      <c r="AK450" s="5" t="e">
        <f t="shared" si="116"/>
        <v>#NUM!</v>
      </c>
    </row>
    <row r="451" spans="5:37">
      <c r="E451" s="1">
        <v>-0.51</v>
      </c>
      <c r="F451" s="5" t="e">
        <f t="shared" ref="F451:F514" si="120">SQRT($E451)</f>
        <v>#NUM!</v>
      </c>
      <c r="G451" s="5"/>
      <c r="N451" s="1">
        <f t="shared" si="107"/>
        <v>0</v>
      </c>
      <c r="O451" s="1" t="e">
        <f t="shared" si="108"/>
        <v>#NUM!</v>
      </c>
      <c r="P451" s="1">
        <f t="shared" si="109"/>
        <v>0</v>
      </c>
      <c r="U451" s="1">
        <f t="shared" ref="U451:U514" si="121">IF(ISNUMBER(F451)=TRUE,E451,U452*1)</f>
        <v>0</v>
      </c>
      <c r="V451" s="5">
        <f t="shared" ref="V451:V514" si="122">IF(ISNUMBER(F451)=TRUE,E451,V450*1)</f>
        <v>0</v>
      </c>
      <c r="W451" s="5">
        <f t="shared" ref="W451:W514" si="123">IF(U451=0,V451,U451)</f>
        <v>0</v>
      </c>
      <c r="Z451" s="1">
        <f t="shared" si="117"/>
        <v>10</v>
      </c>
      <c r="AA451" s="1" t="e">
        <f t="shared" si="118"/>
        <v>#NUM!</v>
      </c>
      <c r="AB451" s="1">
        <f t="shared" si="119"/>
        <v>10</v>
      </c>
      <c r="AD451" s="1">
        <f t="shared" si="110"/>
        <v>0</v>
      </c>
      <c r="AE451" s="1">
        <f t="shared" si="111"/>
        <v>0</v>
      </c>
      <c r="AF451" s="5">
        <f t="shared" si="112"/>
        <v>0</v>
      </c>
      <c r="AH451" s="1">
        <f t="shared" si="113"/>
        <v>-0.51500000000000001</v>
      </c>
      <c r="AI451" s="1">
        <f t="shared" si="114"/>
        <v>1.0000000000000009E-2</v>
      </c>
      <c r="AJ451" s="1" t="e">
        <f t="shared" si="115"/>
        <v>#NUM!</v>
      </c>
      <c r="AK451" s="5" t="e">
        <f t="shared" si="116"/>
        <v>#NUM!</v>
      </c>
    </row>
    <row r="452" spans="5:37">
      <c r="E452" s="1">
        <v>-0.5</v>
      </c>
      <c r="F452" s="5" t="e">
        <f t="shared" si="120"/>
        <v>#NUM!</v>
      </c>
      <c r="G452" s="5"/>
      <c r="N452" s="1">
        <f t="shared" ref="N452:N515" si="124">IF(ISNUMBER(F452)=TRUE,F452,N453*1)</f>
        <v>0</v>
      </c>
      <c r="O452" s="1" t="e">
        <f t="shared" ref="O452:O515" si="125">IF(ISNUMBER(F452)=TRUE,F452,O451*1)</f>
        <v>#NUM!</v>
      </c>
      <c r="P452" s="1">
        <f t="shared" ref="P452:P515" si="126">IF(ISNUMBER(N452)=TRUE,N452,O452)</f>
        <v>0</v>
      </c>
      <c r="U452" s="1">
        <f t="shared" si="121"/>
        <v>0</v>
      </c>
      <c r="V452" s="5">
        <f t="shared" si="122"/>
        <v>0</v>
      </c>
      <c r="W452" s="5">
        <f t="shared" si="123"/>
        <v>0</v>
      </c>
      <c r="Z452" s="1">
        <f t="shared" si="117"/>
        <v>10</v>
      </c>
      <c r="AA452" s="1" t="e">
        <f t="shared" si="118"/>
        <v>#NUM!</v>
      </c>
      <c r="AB452" s="1">
        <f t="shared" si="119"/>
        <v>10</v>
      </c>
      <c r="AD452" s="1">
        <f t="shared" ref="AD452:AD515" si="127">IF(ISNUMBER(AK452)=TRUE,E451,AD453*1)</f>
        <v>0</v>
      </c>
      <c r="AE452" s="1">
        <f t="shared" ref="AE452:AE515" si="128">IF(ISNUMBER(AK452)=TRUE,E451,AE451*1)</f>
        <v>0</v>
      </c>
      <c r="AF452" s="5">
        <f t="shared" ref="AF452:AF515" si="129">IF(AD452=0,AE452,AD452)</f>
        <v>0</v>
      </c>
      <c r="AH452" s="1">
        <f t="shared" ref="AH452:AH515" si="130">AVERAGE(E451:E452)</f>
        <v>-0.505</v>
      </c>
      <c r="AI452" s="1">
        <f t="shared" ref="AI452:AI515" si="131">E452-E451</f>
        <v>1.0000000000000009E-2</v>
      </c>
      <c r="AJ452" s="1" t="e">
        <f t="shared" ref="AJ452:AJ515" si="132">F452-F451</f>
        <v>#NUM!</v>
      </c>
      <c r="AK452" s="5" t="e">
        <f t="shared" ref="AK452:AK515" si="133">AJ452/AI452</f>
        <v>#NUM!</v>
      </c>
    </row>
    <row r="453" spans="5:37">
      <c r="E453" s="1">
        <v>-0.49</v>
      </c>
      <c r="F453" s="5" t="e">
        <f t="shared" si="120"/>
        <v>#NUM!</v>
      </c>
      <c r="G453" s="5"/>
      <c r="N453" s="1">
        <f t="shared" si="124"/>
        <v>0</v>
      </c>
      <c r="O453" s="1" t="e">
        <f t="shared" si="125"/>
        <v>#NUM!</v>
      </c>
      <c r="P453" s="1">
        <f t="shared" si="126"/>
        <v>0</v>
      </c>
      <c r="U453" s="1">
        <f t="shared" si="121"/>
        <v>0</v>
      </c>
      <c r="V453" s="5">
        <f t="shared" si="122"/>
        <v>0</v>
      </c>
      <c r="W453" s="5">
        <f t="shared" si="123"/>
        <v>0</v>
      </c>
      <c r="Z453" s="1">
        <f t="shared" ref="Z453:Z516" si="134">IF(ISNUMBER(AK453)=TRUE,AK453,Z454*1)</f>
        <v>10</v>
      </c>
      <c r="AA453" s="1" t="e">
        <f t="shared" ref="AA453:AA516" si="135">IF(ISNUMBER(AK453)=TRUE,AK453,AA452*1)</f>
        <v>#NUM!</v>
      </c>
      <c r="AB453" s="1">
        <f t="shared" ref="AB453:AB516" si="136">IF(ISNUMBER(Z453)=TRUE,Z453,AA453)</f>
        <v>10</v>
      </c>
      <c r="AD453" s="1">
        <f t="shared" si="127"/>
        <v>0</v>
      </c>
      <c r="AE453" s="1">
        <f t="shared" si="128"/>
        <v>0</v>
      </c>
      <c r="AF453" s="5">
        <f t="shared" si="129"/>
        <v>0</v>
      </c>
      <c r="AH453" s="1">
        <f t="shared" si="130"/>
        <v>-0.495</v>
      </c>
      <c r="AI453" s="1">
        <f t="shared" si="131"/>
        <v>1.0000000000000009E-2</v>
      </c>
      <c r="AJ453" s="1" t="e">
        <f t="shared" si="132"/>
        <v>#NUM!</v>
      </c>
      <c r="AK453" s="5" t="e">
        <f t="shared" si="133"/>
        <v>#NUM!</v>
      </c>
    </row>
    <row r="454" spans="5:37">
      <c r="E454" s="1">
        <v>-0.48</v>
      </c>
      <c r="F454" s="5" t="e">
        <f t="shared" si="120"/>
        <v>#NUM!</v>
      </c>
      <c r="G454" s="5"/>
      <c r="N454" s="1">
        <f t="shared" si="124"/>
        <v>0</v>
      </c>
      <c r="O454" s="1" t="e">
        <f t="shared" si="125"/>
        <v>#NUM!</v>
      </c>
      <c r="P454" s="1">
        <f t="shared" si="126"/>
        <v>0</v>
      </c>
      <c r="U454" s="1">
        <f t="shared" si="121"/>
        <v>0</v>
      </c>
      <c r="V454" s="5">
        <f t="shared" si="122"/>
        <v>0</v>
      </c>
      <c r="W454" s="5">
        <f t="shared" si="123"/>
        <v>0</v>
      </c>
      <c r="Z454" s="1">
        <f t="shared" si="134"/>
        <v>10</v>
      </c>
      <c r="AA454" s="1" t="e">
        <f t="shared" si="135"/>
        <v>#NUM!</v>
      </c>
      <c r="AB454" s="1">
        <f t="shared" si="136"/>
        <v>10</v>
      </c>
      <c r="AD454" s="1">
        <f t="shared" si="127"/>
        <v>0</v>
      </c>
      <c r="AE454" s="1">
        <f t="shared" si="128"/>
        <v>0</v>
      </c>
      <c r="AF454" s="5">
        <f t="shared" si="129"/>
        <v>0</v>
      </c>
      <c r="AH454" s="1">
        <f t="shared" si="130"/>
        <v>-0.48499999999999999</v>
      </c>
      <c r="AI454" s="1">
        <f t="shared" si="131"/>
        <v>1.0000000000000009E-2</v>
      </c>
      <c r="AJ454" s="1" t="e">
        <f t="shared" si="132"/>
        <v>#NUM!</v>
      </c>
      <c r="AK454" s="5" t="e">
        <f t="shared" si="133"/>
        <v>#NUM!</v>
      </c>
    </row>
    <row r="455" spans="5:37">
      <c r="E455" s="1">
        <v>-0.47</v>
      </c>
      <c r="F455" s="5" t="e">
        <f t="shared" si="120"/>
        <v>#NUM!</v>
      </c>
      <c r="G455" s="5"/>
      <c r="N455" s="1">
        <f t="shared" si="124"/>
        <v>0</v>
      </c>
      <c r="O455" s="1" t="e">
        <f t="shared" si="125"/>
        <v>#NUM!</v>
      </c>
      <c r="P455" s="1">
        <f t="shared" si="126"/>
        <v>0</v>
      </c>
      <c r="U455" s="1">
        <f t="shared" si="121"/>
        <v>0</v>
      </c>
      <c r="V455" s="5">
        <f t="shared" si="122"/>
        <v>0</v>
      </c>
      <c r="W455" s="5">
        <f t="shared" si="123"/>
        <v>0</v>
      </c>
      <c r="Z455" s="1">
        <f t="shared" si="134"/>
        <v>10</v>
      </c>
      <c r="AA455" s="1" t="e">
        <f t="shared" si="135"/>
        <v>#NUM!</v>
      </c>
      <c r="AB455" s="1">
        <f t="shared" si="136"/>
        <v>10</v>
      </c>
      <c r="AD455" s="1">
        <f t="shared" si="127"/>
        <v>0</v>
      </c>
      <c r="AE455" s="1">
        <f t="shared" si="128"/>
        <v>0</v>
      </c>
      <c r="AF455" s="5">
        <f t="shared" si="129"/>
        <v>0</v>
      </c>
      <c r="AH455" s="1">
        <f t="shared" si="130"/>
        <v>-0.47499999999999998</v>
      </c>
      <c r="AI455" s="1">
        <f t="shared" si="131"/>
        <v>1.0000000000000009E-2</v>
      </c>
      <c r="AJ455" s="1" t="e">
        <f t="shared" si="132"/>
        <v>#NUM!</v>
      </c>
      <c r="AK455" s="5" t="e">
        <f t="shared" si="133"/>
        <v>#NUM!</v>
      </c>
    </row>
    <row r="456" spans="5:37">
      <c r="E456" s="1">
        <v>-0.46</v>
      </c>
      <c r="F456" s="5" t="e">
        <f t="shared" si="120"/>
        <v>#NUM!</v>
      </c>
      <c r="G456" s="5"/>
      <c r="N456" s="1">
        <f t="shared" si="124"/>
        <v>0</v>
      </c>
      <c r="O456" s="1" t="e">
        <f t="shared" si="125"/>
        <v>#NUM!</v>
      </c>
      <c r="P456" s="1">
        <f t="shared" si="126"/>
        <v>0</v>
      </c>
      <c r="U456" s="1">
        <f t="shared" si="121"/>
        <v>0</v>
      </c>
      <c r="V456" s="5">
        <f t="shared" si="122"/>
        <v>0</v>
      </c>
      <c r="W456" s="5">
        <f t="shared" si="123"/>
        <v>0</v>
      </c>
      <c r="Z456" s="1">
        <f t="shared" si="134"/>
        <v>10</v>
      </c>
      <c r="AA456" s="1" t="e">
        <f t="shared" si="135"/>
        <v>#NUM!</v>
      </c>
      <c r="AB456" s="1">
        <f t="shared" si="136"/>
        <v>10</v>
      </c>
      <c r="AD456" s="1">
        <f t="shared" si="127"/>
        <v>0</v>
      </c>
      <c r="AE456" s="1">
        <f t="shared" si="128"/>
        <v>0</v>
      </c>
      <c r="AF456" s="5">
        <f t="shared" si="129"/>
        <v>0</v>
      </c>
      <c r="AH456" s="1">
        <f t="shared" si="130"/>
        <v>-0.46499999999999997</v>
      </c>
      <c r="AI456" s="1">
        <f t="shared" si="131"/>
        <v>9.9999999999999534E-3</v>
      </c>
      <c r="AJ456" s="1" t="e">
        <f t="shared" si="132"/>
        <v>#NUM!</v>
      </c>
      <c r="AK456" s="5" t="e">
        <f t="shared" si="133"/>
        <v>#NUM!</v>
      </c>
    </row>
    <row r="457" spans="5:37">
      <c r="E457" s="1">
        <v>-0.45</v>
      </c>
      <c r="F457" s="5" t="e">
        <f t="shared" si="120"/>
        <v>#NUM!</v>
      </c>
      <c r="G457" s="5"/>
      <c r="N457" s="1">
        <f t="shared" si="124"/>
        <v>0</v>
      </c>
      <c r="O457" s="1" t="e">
        <f t="shared" si="125"/>
        <v>#NUM!</v>
      </c>
      <c r="P457" s="1">
        <f t="shared" si="126"/>
        <v>0</v>
      </c>
      <c r="U457" s="1">
        <f t="shared" si="121"/>
        <v>0</v>
      </c>
      <c r="V457" s="5">
        <f t="shared" si="122"/>
        <v>0</v>
      </c>
      <c r="W457" s="5">
        <f t="shared" si="123"/>
        <v>0</v>
      </c>
      <c r="Z457" s="1">
        <f t="shared" si="134"/>
        <v>10</v>
      </c>
      <c r="AA457" s="1" t="e">
        <f t="shared" si="135"/>
        <v>#NUM!</v>
      </c>
      <c r="AB457" s="1">
        <f t="shared" si="136"/>
        <v>10</v>
      </c>
      <c r="AD457" s="1">
        <f t="shared" si="127"/>
        <v>0</v>
      </c>
      <c r="AE457" s="1">
        <f t="shared" si="128"/>
        <v>0</v>
      </c>
      <c r="AF457" s="5">
        <f t="shared" si="129"/>
        <v>0</v>
      </c>
      <c r="AH457" s="1">
        <f t="shared" si="130"/>
        <v>-0.45500000000000002</v>
      </c>
      <c r="AI457" s="1">
        <f t="shared" si="131"/>
        <v>1.0000000000000009E-2</v>
      </c>
      <c r="AJ457" s="1" t="e">
        <f t="shared" si="132"/>
        <v>#NUM!</v>
      </c>
      <c r="AK457" s="5" t="e">
        <f t="shared" si="133"/>
        <v>#NUM!</v>
      </c>
    </row>
    <row r="458" spans="5:37">
      <c r="E458" s="1">
        <v>-0.44</v>
      </c>
      <c r="F458" s="5" t="e">
        <f t="shared" si="120"/>
        <v>#NUM!</v>
      </c>
      <c r="G458" s="5"/>
      <c r="N458" s="1">
        <f t="shared" si="124"/>
        <v>0</v>
      </c>
      <c r="O458" s="1" t="e">
        <f t="shared" si="125"/>
        <v>#NUM!</v>
      </c>
      <c r="P458" s="1">
        <f t="shared" si="126"/>
        <v>0</v>
      </c>
      <c r="U458" s="1">
        <f t="shared" si="121"/>
        <v>0</v>
      </c>
      <c r="V458" s="5">
        <f t="shared" si="122"/>
        <v>0</v>
      </c>
      <c r="W458" s="5">
        <f t="shared" si="123"/>
        <v>0</v>
      </c>
      <c r="Z458" s="1">
        <f t="shared" si="134"/>
        <v>10</v>
      </c>
      <c r="AA458" s="1" t="e">
        <f t="shared" si="135"/>
        <v>#NUM!</v>
      </c>
      <c r="AB458" s="1">
        <f t="shared" si="136"/>
        <v>10</v>
      </c>
      <c r="AD458" s="1">
        <f t="shared" si="127"/>
        <v>0</v>
      </c>
      <c r="AE458" s="1">
        <f t="shared" si="128"/>
        <v>0</v>
      </c>
      <c r="AF458" s="5">
        <f t="shared" si="129"/>
        <v>0</v>
      </c>
      <c r="AH458" s="1">
        <f t="shared" si="130"/>
        <v>-0.44500000000000001</v>
      </c>
      <c r="AI458" s="1">
        <f t="shared" si="131"/>
        <v>1.0000000000000009E-2</v>
      </c>
      <c r="AJ458" s="1" t="e">
        <f t="shared" si="132"/>
        <v>#NUM!</v>
      </c>
      <c r="AK458" s="5" t="e">
        <f t="shared" si="133"/>
        <v>#NUM!</v>
      </c>
    </row>
    <row r="459" spans="5:37">
      <c r="E459" s="1">
        <v>-0.43</v>
      </c>
      <c r="F459" s="5" t="e">
        <f t="shared" si="120"/>
        <v>#NUM!</v>
      </c>
      <c r="G459" s="5"/>
      <c r="N459" s="1">
        <f t="shared" si="124"/>
        <v>0</v>
      </c>
      <c r="O459" s="1" t="e">
        <f t="shared" si="125"/>
        <v>#NUM!</v>
      </c>
      <c r="P459" s="1">
        <f t="shared" si="126"/>
        <v>0</v>
      </c>
      <c r="U459" s="1">
        <f t="shared" si="121"/>
        <v>0</v>
      </c>
      <c r="V459" s="5">
        <f t="shared" si="122"/>
        <v>0</v>
      </c>
      <c r="W459" s="5">
        <f t="shared" si="123"/>
        <v>0</v>
      </c>
      <c r="Z459" s="1">
        <f t="shared" si="134"/>
        <v>10</v>
      </c>
      <c r="AA459" s="1" t="e">
        <f t="shared" si="135"/>
        <v>#NUM!</v>
      </c>
      <c r="AB459" s="1">
        <f t="shared" si="136"/>
        <v>10</v>
      </c>
      <c r="AD459" s="1">
        <f t="shared" si="127"/>
        <v>0</v>
      </c>
      <c r="AE459" s="1">
        <f t="shared" si="128"/>
        <v>0</v>
      </c>
      <c r="AF459" s="5">
        <f t="shared" si="129"/>
        <v>0</v>
      </c>
      <c r="AH459" s="1">
        <f t="shared" si="130"/>
        <v>-0.435</v>
      </c>
      <c r="AI459" s="1">
        <f t="shared" si="131"/>
        <v>1.0000000000000009E-2</v>
      </c>
      <c r="AJ459" s="1" t="e">
        <f t="shared" si="132"/>
        <v>#NUM!</v>
      </c>
      <c r="AK459" s="5" t="e">
        <f t="shared" si="133"/>
        <v>#NUM!</v>
      </c>
    </row>
    <row r="460" spans="5:37">
      <c r="E460" s="1">
        <v>-0.42</v>
      </c>
      <c r="F460" s="5" t="e">
        <f t="shared" si="120"/>
        <v>#NUM!</v>
      </c>
      <c r="G460" s="5"/>
      <c r="N460" s="1">
        <f t="shared" si="124"/>
        <v>0</v>
      </c>
      <c r="O460" s="1" t="e">
        <f t="shared" si="125"/>
        <v>#NUM!</v>
      </c>
      <c r="P460" s="1">
        <f t="shared" si="126"/>
        <v>0</v>
      </c>
      <c r="U460" s="1">
        <f t="shared" si="121"/>
        <v>0</v>
      </c>
      <c r="V460" s="5">
        <f t="shared" si="122"/>
        <v>0</v>
      </c>
      <c r="W460" s="5">
        <f t="shared" si="123"/>
        <v>0</v>
      </c>
      <c r="Z460" s="1">
        <f t="shared" si="134"/>
        <v>10</v>
      </c>
      <c r="AA460" s="1" t="e">
        <f t="shared" si="135"/>
        <v>#NUM!</v>
      </c>
      <c r="AB460" s="1">
        <f t="shared" si="136"/>
        <v>10</v>
      </c>
      <c r="AD460" s="1">
        <f t="shared" si="127"/>
        <v>0</v>
      </c>
      <c r="AE460" s="1">
        <f t="shared" si="128"/>
        <v>0</v>
      </c>
      <c r="AF460" s="5">
        <f t="shared" si="129"/>
        <v>0</v>
      </c>
      <c r="AH460" s="1">
        <f t="shared" si="130"/>
        <v>-0.42499999999999999</v>
      </c>
      <c r="AI460" s="1">
        <f t="shared" si="131"/>
        <v>1.0000000000000009E-2</v>
      </c>
      <c r="AJ460" s="1" t="e">
        <f t="shared" si="132"/>
        <v>#NUM!</v>
      </c>
      <c r="AK460" s="5" t="e">
        <f t="shared" si="133"/>
        <v>#NUM!</v>
      </c>
    </row>
    <row r="461" spans="5:37">
      <c r="E461" s="1">
        <v>-0.41</v>
      </c>
      <c r="F461" s="5" t="e">
        <f t="shared" si="120"/>
        <v>#NUM!</v>
      </c>
      <c r="G461" s="5"/>
      <c r="N461" s="1">
        <f t="shared" si="124"/>
        <v>0</v>
      </c>
      <c r="O461" s="1" t="e">
        <f t="shared" si="125"/>
        <v>#NUM!</v>
      </c>
      <c r="P461" s="1">
        <f t="shared" si="126"/>
        <v>0</v>
      </c>
      <c r="U461" s="1">
        <f t="shared" si="121"/>
        <v>0</v>
      </c>
      <c r="V461" s="5">
        <f t="shared" si="122"/>
        <v>0</v>
      </c>
      <c r="W461" s="5">
        <f t="shared" si="123"/>
        <v>0</v>
      </c>
      <c r="Z461" s="1">
        <f t="shared" si="134"/>
        <v>10</v>
      </c>
      <c r="AA461" s="1" t="e">
        <f t="shared" si="135"/>
        <v>#NUM!</v>
      </c>
      <c r="AB461" s="1">
        <f t="shared" si="136"/>
        <v>10</v>
      </c>
      <c r="AD461" s="1">
        <f t="shared" si="127"/>
        <v>0</v>
      </c>
      <c r="AE461" s="1">
        <f t="shared" si="128"/>
        <v>0</v>
      </c>
      <c r="AF461" s="5">
        <f t="shared" si="129"/>
        <v>0</v>
      </c>
      <c r="AH461" s="1">
        <f t="shared" si="130"/>
        <v>-0.41499999999999998</v>
      </c>
      <c r="AI461" s="1">
        <f t="shared" si="131"/>
        <v>1.0000000000000009E-2</v>
      </c>
      <c r="AJ461" s="1" t="e">
        <f t="shared" si="132"/>
        <v>#NUM!</v>
      </c>
      <c r="AK461" s="5" t="e">
        <f t="shared" si="133"/>
        <v>#NUM!</v>
      </c>
    </row>
    <row r="462" spans="5:37">
      <c r="E462" s="1">
        <v>-0.4</v>
      </c>
      <c r="F462" s="5" t="e">
        <f t="shared" si="120"/>
        <v>#NUM!</v>
      </c>
      <c r="G462" s="5"/>
      <c r="N462" s="1">
        <f t="shared" si="124"/>
        <v>0</v>
      </c>
      <c r="O462" s="1" t="e">
        <f t="shared" si="125"/>
        <v>#NUM!</v>
      </c>
      <c r="P462" s="1">
        <f t="shared" si="126"/>
        <v>0</v>
      </c>
      <c r="U462" s="1">
        <f t="shared" si="121"/>
        <v>0</v>
      </c>
      <c r="V462" s="5">
        <f t="shared" si="122"/>
        <v>0</v>
      </c>
      <c r="W462" s="5">
        <f t="shared" si="123"/>
        <v>0</v>
      </c>
      <c r="Z462" s="1">
        <f t="shared" si="134"/>
        <v>10</v>
      </c>
      <c r="AA462" s="1" t="e">
        <f t="shared" si="135"/>
        <v>#NUM!</v>
      </c>
      <c r="AB462" s="1">
        <f t="shared" si="136"/>
        <v>10</v>
      </c>
      <c r="AD462" s="1">
        <f t="shared" si="127"/>
        <v>0</v>
      </c>
      <c r="AE462" s="1">
        <f t="shared" si="128"/>
        <v>0</v>
      </c>
      <c r="AF462" s="5">
        <f t="shared" si="129"/>
        <v>0</v>
      </c>
      <c r="AH462" s="1">
        <f t="shared" si="130"/>
        <v>-0.40500000000000003</v>
      </c>
      <c r="AI462" s="1">
        <f t="shared" si="131"/>
        <v>9.9999999999999534E-3</v>
      </c>
      <c r="AJ462" s="1" t="e">
        <f t="shared" si="132"/>
        <v>#NUM!</v>
      </c>
      <c r="AK462" s="5" t="e">
        <f t="shared" si="133"/>
        <v>#NUM!</v>
      </c>
    </row>
    <row r="463" spans="5:37">
      <c r="E463" s="1">
        <v>-0.39</v>
      </c>
      <c r="F463" s="5" t="e">
        <f t="shared" si="120"/>
        <v>#NUM!</v>
      </c>
      <c r="G463" s="5"/>
      <c r="N463" s="1">
        <f t="shared" si="124"/>
        <v>0</v>
      </c>
      <c r="O463" s="1" t="e">
        <f t="shared" si="125"/>
        <v>#NUM!</v>
      </c>
      <c r="P463" s="1">
        <f t="shared" si="126"/>
        <v>0</v>
      </c>
      <c r="U463" s="1">
        <f t="shared" si="121"/>
        <v>0</v>
      </c>
      <c r="V463" s="5">
        <f t="shared" si="122"/>
        <v>0</v>
      </c>
      <c r="W463" s="5">
        <f t="shared" si="123"/>
        <v>0</v>
      </c>
      <c r="Z463" s="1">
        <f t="shared" si="134"/>
        <v>10</v>
      </c>
      <c r="AA463" s="1" t="e">
        <f t="shared" si="135"/>
        <v>#NUM!</v>
      </c>
      <c r="AB463" s="1">
        <f t="shared" si="136"/>
        <v>10</v>
      </c>
      <c r="AD463" s="1">
        <f t="shared" si="127"/>
        <v>0</v>
      </c>
      <c r="AE463" s="1">
        <f t="shared" si="128"/>
        <v>0</v>
      </c>
      <c r="AF463" s="5">
        <f t="shared" si="129"/>
        <v>0</v>
      </c>
      <c r="AH463" s="1">
        <f t="shared" si="130"/>
        <v>-0.39500000000000002</v>
      </c>
      <c r="AI463" s="1">
        <f t="shared" si="131"/>
        <v>1.0000000000000009E-2</v>
      </c>
      <c r="AJ463" s="1" t="e">
        <f t="shared" si="132"/>
        <v>#NUM!</v>
      </c>
      <c r="AK463" s="5" t="e">
        <f t="shared" si="133"/>
        <v>#NUM!</v>
      </c>
    </row>
    <row r="464" spans="5:37">
      <c r="E464" s="1">
        <v>-0.38</v>
      </c>
      <c r="F464" s="5" t="e">
        <f t="shared" si="120"/>
        <v>#NUM!</v>
      </c>
      <c r="G464" s="5"/>
      <c r="N464" s="1">
        <f t="shared" si="124"/>
        <v>0</v>
      </c>
      <c r="O464" s="1" t="e">
        <f t="shared" si="125"/>
        <v>#NUM!</v>
      </c>
      <c r="P464" s="1">
        <f t="shared" si="126"/>
        <v>0</v>
      </c>
      <c r="U464" s="1">
        <f t="shared" si="121"/>
        <v>0</v>
      </c>
      <c r="V464" s="5">
        <f t="shared" si="122"/>
        <v>0</v>
      </c>
      <c r="W464" s="5">
        <f t="shared" si="123"/>
        <v>0</v>
      </c>
      <c r="Z464" s="1">
        <f t="shared" si="134"/>
        <v>10</v>
      </c>
      <c r="AA464" s="1" t="e">
        <f t="shared" si="135"/>
        <v>#NUM!</v>
      </c>
      <c r="AB464" s="1">
        <f t="shared" si="136"/>
        <v>10</v>
      </c>
      <c r="AD464" s="1">
        <f t="shared" si="127"/>
        <v>0</v>
      </c>
      <c r="AE464" s="1">
        <f t="shared" si="128"/>
        <v>0</v>
      </c>
      <c r="AF464" s="5">
        <f t="shared" si="129"/>
        <v>0</v>
      </c>
      <c r="AH464" s="1">
        <f t="shared" si="130"/>
        <v>-0.38500000000000001</v>
      </c>
      <c r="AI464" s="1">
        <f t="shared" si="131"/>
        <v>1.0000000000000009E-2</v>
      </c>
      <c r="AJ464" s="1" t="e">
        <f t="shared" si="132"/>
        <v>#NUM!</v>
      </c>
      <c r="AK464" s="5" t="e">
        <f t="shared" si="133"/>
        <v>#NUM!</v>
      </c>
    </row>
    <row r="465" spans="5:37">
      <c r="E465" s="1">
        <v>-0.37</v>
      </c>
      <c r="F465" s="5" t="e">
        <f t="shared" si="120"/>
        <v>#NUM!</v>
      </c>
      <c r="G465" s="5"/>
      <c r="N465" s="1">
        <f t="shared" si="124"/>
        <v>0</v>
      </c>
      <c r="O465" s="1" t="e">
        <f t="shared" si="125"/>
        <v>#NUM!</v>
      </c>
      <c r="P465" s="1">
        <f t="shared" si="126"/>
        <v>0</v>
      </c>
      <c r="U465" s="1">
        <f t="shared" si="121"/>
        <v>0</v>
      </c>
      <c r="V465" s="5">
        <f t="shared" si="122"/>
        <v>0</v>
      </c>
      <c r="W465" s="5">
        <f t="shared" si="123"/>
        <v>0</v>
      </c>
      <c r="Z465" s="1">
        <f t="shared" si="134"/>
        <v>10</v>
      </c>
      <c r="AA465" s="1" t="e">
        <f t="shared" si="135"/>
        <v>#NUM!</v>
      </c>
      <c r="AB465" s="1">
        <f t="shared" si="136"/>
        <v>10</v>
      </c>
      <c r="AD465" s="1">
        <f t="shared" si="127"/>
        <v>0</v>
      </c>
      <c r="AE465" s="1">
        <f t="shared" si="128"/>
        <v>0</v>
      </c>
      <c r="AF465" s="5">
        <f t="shared" si="129"/>
        <v>0</v>
      </c>
      <c r="AH465" s="1">
        <f t="shared" si="130"/>
        <v>-0.375</v>
      </c>
      <c r="AI465" s="1">
        <f t="shared" si="131"/>
        <v>1.0000000000000009E-2</v>
      </c>
      <c r="AJ465" s="1" t="e">
        <f t="shared" si="132"/>
        <v>#NUM!</v>
      </c>
      <c r="AK465" s="5" t="e">
        <f t="shared" si="133"/>
        <v>#NUM!</v>
      </c>
    </row>
    <row r="466" spans="5:37">
      <c r="E466" s="1">
        <v>-0.36</v>
      </c>
      <c r="F466" s="5" t="e">
        <f t="shared" si="120"/>
        <v>#NUM!</v>
      </c>
      <c r="G466" s="5"/>
      <c r="N466" s="1">
        <f t="shared" si="124"/>
        <v>0</v>
      </c>
      <c r="O466" s="1" t="e">
        <f t="shared" si="125"/>
        <v>#NUM!</v>
      </c>
      <c r="P466" s="1">
        <f t="shared" si="126"/>
        <v>0</v>
      </c>
      <c r="U466" s="1">
        <f t="shared" si="121"/>
        <v>0</v>
      </c>
      <c r="V466" s="5">
        <f t="shared" si="122"/>
        <v>0</v>
      </c>
      <c r="W466" s="5">
        <f t="shared" si="123"/>
        <v>0</v>
      </c>
      <c r="Z466" s="1">
        <f t="shared" si="134"/>
        <v>10</v>
      </c>
      <c r="AA466" s="1" t="e">
        <f t="shared" si="135"/>
        <v>#NUM!</v>
      </c>
      <c r="AB466" s="1">
        <f t="shared" si="136"/>
        <v>10</v>
      </c>
      <c r="AD466" s="1">
        <f t="shared" si="127"/>
        <v>0</v>
      </c>
      <c r="AE466" s="1">
        <f t="shared" si="128"/>
        <v>0</v>
      </c>
      <c r="AF466" s="5">
        <f t="shared" si="129"/>
        <v>0</v>
      </c>
      <c r="AH466" s="1">
        <f t="shared" si="130"/>
        <v>-0.36499999999999999</v>
      </c>
      <c r="AI466" s="1">
        <f t="shared" si="131"/>
        <v>1.0000000000000009E-2</v>
      </c>
      <c r="AJ466" s="1" t="e">
        <f t="shared" si="132"/>
        <v>#NUM!</v>
      </c>
      <c r="AK466" s="5" t="e">
        <f t="shared" si="133"/>
        <v>#NUM!</v>
      </c>
    </row>
    <row r="467" spans="5:37">
      <c r="E467" s="1">
        <v>-0.35</v>
      </c>
      <c r="F467" s="5" t="e">
        <f t="shared" si="120"/>
        <v>#NUM!</v>
      </c>
      <c r="G467" s="5"/>
      <c r="N467" s="1">
        <f t="shared" si="124"/>
        <v>0</v>
      </c>
      <c r="O467" s="1" t="e">
        <f t="shared" si="125"/>
        <v>#NUM!</v>
      </c>
      <c r="P467" s="1">
        <f t="shared" si="126"/>
        <v>0</v>
      </c>
      <c r="U467" s="1">
        <f t="shared" si="121"/>
        <v>0</v>
      </c>
      <c r="V467" s="5">
        <f t="shared" si="122"/>
        <v>0</v>
      </c>
      <c r="W467" s="5">
        <f t="shared" si="123"/>
        <v>0</v>
      </c>
      <c r="Z467" s="1">
        <f t="shared" si="134"/>
        <v>10</v>
      </c>
      <c r="AA467" s="1" t="e">
        <f t="shared" si="135"/>
        <v>#NUM!</v>
      </c>
      <c r="AB467" s="1">
        <f t="shared" si="136"/>
        <v>10</v>
      </c>
      <c r="AD467" s="1">
        <f t="shared" si="127"/>
        <v>0</v>
      </c>
      <c r="AE467" s="1">
        <f t="shared" si="128"/>
        <v>0</v>
      </c>
      <c r="AF467" s="5">
        <f t="shared" si="129"/>
        <v>0</v>
      </c>
      <c r="AH467" s="1">
        <f t="shared" si="130"/>
        <v>-0.35499999999999998</v>
      </c>
      <c r="AI467" s="1">
        <f t="shared" si="131"/>
        <v>1.0000000000000009E-2</v>
      </c>
      <c r="AJ467" s="1" t="e">
        <f t="shared" si="132"/>
        <v>#NUM!</v>
      </c>
      <c r="AK467" s="5" t="e">
        <f t="shared" si="133"/>
        <v>#NUM!</v>
      </c>
    </row>
    <row r="468" spans="5:37">
      <c r="E468" s="1">
        <v>-0.34</v>
      </c>
      <c r="F468" s="5" t="e">
        <f t="shared" si="120"/>
        <v>#NUM!</v>
      </c>
      <c r="G468" s="5"/>
      <c r="N468" s="1">
        <f t="shared" si="124"/>
        <v>0</v>
      </c>
      <c r="O468" s="1" t="e">
        <f t="shared" si="125"/>
        <v>#NUM!</v>
      </c>
      <c r="P468" s="1">
        <f t="shared" si="126"/>
        <v>0</v>
      </c>
      <c r="U468" s="1">
        <f t="shared" si="121"/>
        <v>0</v>
      </c>
      <c r="V468" s="5">
        <f t="shared" si="122"/>
        <v>0</v>
      </c>
      <c r="W468" s="5">
        <f t="shared" si="123"/>
        <v>0</v>
      </c>
      <c r="Z468" s="1">
        <f t="shared" si="134"/>
        <v>10</v>
      </c>
      <c r="AA468" s="1" t="e">
        <f t="shared" si="135"/>
        <v>#NUM!</v>
      </c>
      <c r="AB468" s="1">
        <f t="shared" si="136"/>
        <v>10</v>
      </c>
      <c r="AD468" s="1">
        <f t="shared" si="127"/>
        <v>0</v>
      </c>
      <c r="AE468" s="1">
        <f t="shared" si="128"/>
        <v>0</v>
      </c>
      <c r="AF468" s="5">
        <f t="shared" si="129"/>
        <v>0</v>
      </c>
      <c r="AH468" s="1">
        <f t="shared" si="130"/>
        <v>-0.34499999999999997</v>
      </c>
      <c r="AI468" s="1">
        <f t="shared" si="131"/>
        <v>9.9999999999999534E-3</v>
      </c>
      <c r="AJ468" s="1" t="e">
        <f t="shared" si="132"/>
        <v>#NUM!</v>
      </c>
      <c r="AK468" s="5" t="e">
        <f t="shared" si="133"/>
        <v>#NUM!</v>
      </c>
    </row>
    <row r="469" spans="5:37">
      <c r="E469" s="1">
        <v>-0.33</v>
      </c>
      <c r="F469" s="5" t="e">
        <f t="shared" si="120"/>
        <v>#NUM!</v>
      </c>
      <c r="G469" s="5"/>
      <c r="N469" s="1">
        <f t="shared" si="124"/>
        <v>0</v>
      </c>
      <c r="O469" s="1" t="e">
        <f t="shared" si="125"/>
        <v>#NUM!</v>
      </c>
      <c r="P469" s="1">
        <f t="shared" si="126"/>
        <v>0</v>
      </c>
      <c r="U469" s="1">
        <f t="shared" si="121"/>
        <v>0</v>
      </c>
      <c r="V469" s="5">
        <f t="shared" si="122"/>
        <v>0</v>
      </c>
      <c r="W469" s="5">
        <f t="shared" si="123"/>
        <v>0</v>
      </c>
      <c r="Z469" s="1">
        <f t="shared" si="134"/>
        <v>10</v>
      </c>
      <c r="AA469" s="1" t="e">
        <f t="shared" si="135"/>
        <v>#NUM!</v>
      </c>
      <c r="AB469" s="1">
        <f t="shared" si="136"/>
        <v>10</v>
      </c>
      <c r="AD469" s="1">
        <f t="shared" si="127"/>
        <v>0</v>
      </c>
      <c r="AE469" s="1">
        <f t="shared" si="128"/>
        <v>0</v>
      </c>
      <c r="AF469" s="5">
        <f t="shared" si="129"/>
        <v>0</v>
      </c>
      <c r="AH469" s="1">
        <f t="shared" si="130"/>
        <v>-0.33500000000000002</v>
      </c>
      <c r="AI469" s="1">
        <f t="shared" si="131"/>
        <v>1.0000000000000009E-2</v>
      </c>
      <c r="AJ469" s="1" t="e">
        <f t="shared" si="132"/>
        <v>#NUM!</v>
      </c>
      <c r="AK469" s="5" t="e">
        <f t="shared" si="133"/>
        <v>#NUM!</v>
      </c>
    </row>
    <row r="470" spans="5:37">
      <c r="E470" s="1">
        <v>-0.32</v>
      </c>
      <c r="F470" s="5" t="e">
        <f t="shared" si="120"/>
        <v>#NUM!</v>
      </c>
      <c r="G470" s="5"/>
      <c r="N470" s="1">
        <f t="shared" si="124"/>
        <v>0</v>
      </c>
      <c r="O470" s="1" t="e">
        <f t="shared" si="125"/>
        <v>#NUM!</v>
      </c>
      <c r="P470" s="1">
        <f t="shared" si="126"/>
        <v>0</v>
      </c>
      <c r="U470" s="1">
        <f t="shared" si="121"/>
        <v>0</v>
      </c>
      <c r="V470" s="5">
        <f t="shared" si="122"/>
        <v>0</v>
      </c>
      <c r="W470" s="5">
        <f t="shared" si="123"/>
        <v>0</v>
      </c>
      <c r="Z470" s="1">
        <f t="shared" si="134"/>
        <v>10</v>
      </c>
      <c r="AA470" s="1" t="e">
        <f t="shared" si="135"/>
        <v>#NUM!</v>
      </c>
      <c r="AB470" s="1">
        <f t="shared" si="136"/>
        <v>10</v>
      </c>
      <c r="AD470" s="1">
        <f t="shared" si="127"/>
        <v>0</v>
      </c>
      <c r="AE470" s="1">
        <f t="shared" si="128"/>
        <v>0</v>
      </c>
      <c r="AF470" s="5">
        <f t="shared" si="129"/>
        <v>0</v>
      </c>
      <c r="AH470" s="1">
        <f t="shared" si="130"/>
        <v>-0.32500000000000001</v>
      </c>
      <c r="AI470" s="1">
        <f t="shared" si="131"/>
        <v>1.0000000000000009E-2</v>
      </c>
      <c r="AJ470" s="1" t="e">
        <f t="shared" si="132"/>
        <v>#NUM!</v>
      </c>
      <c r="AK470" s="5" t="e">
        <f t="shared" si="133"/>
        <v>#NUM!</v>
      </c>
    </row>
    <row r="471" spans="5:37">
      <c r="E471" s="1">
        <v>-0.31</v>
      </c>
      <c r="F471" s="5" t="e">
        <f t="shared" si="120"/>
        <v>#NUM!</v>
      </c>
      <c r="G471" s="5"/>
      <c r="N471" s="1">
        <f t="shared" si="124"/>
        <v>0</v>
      </c>
      <c r="O471" s="1" t="e">
        <f t="shared" si="125"/>
        <v>#NUM!</v>
      </c>
      <c r="P471" s="1">
        <f t="shared" si="126"/>
        <v>0</v>
      </c>
      <c r="U471" s="1">
        <f t="shared" si="121"/>
        <v>0</v>
      </c>
      <c r="V471" s="5">
        <f t="shared" si="122"/>
        <v>0</v>
      </c>
      <c r="W471" s="5">
        <f t="shared" si="123"/>
        <v>0</v>
      </c>
      <c r="Z471" s="1">
        <f t="shared" si="134"/>
        <v>10</v>
      </c>
      <c r="AA471" s="1" t="e">
        <f t="shared" si="135"/>
        <v>#NUM!</v>
      </c>
      <c r="AB471" s="1">
        <f t="shared" si="136"/>
        <v>10</v>
      </c>
      <c r="AD471" s="1">
        <f t="shared" si="127"/>
        <v>0</v>
      </c>
      <c r="AE471" s="1">
        <f t="shared" si="128"/>
        <v>0</v>
      </c>
      <c r="AF471" s="5">
        <f t="shared" si="129"/>
        <v>0</v>
      </c>
      <c r="AH471" s="1">
        <f t="shared" si="130"/>
        <v>-0.315</v>
      </c>
      <c r="AI471" s="1">
        <f t="shared" si="131"/>
        <v>1.0000000000000009E-2</v>
      </c>
      <c r="AJ471" s="1" t="e">
        <f t="shared" si="132"/>
        <v>#NUM!</v>
      </c>
      <c r="AK471" s="5" t="e">
        <f t="shared" si="133"/>
        <v>#NUM!</v>
      </c>
    </row>
    <row r="472" spans="5:37">
      <c r="E472" s="1">
        <v>-0.3</v>
      </c>
      <c r="F472" s="5" t="e">
        <f t="shared" si="120"/>
        <v>#NUM!</v>
      </c>
      <c r="G472" s="5"/>
      <c r="N472" s="1">
        <f t="shared" si="124"/>
        <v>0</v>
      </c>
      <c r="O472" s="1" t="e">
        <f t="shared" si="125"/>
        <v>#NUM!</v>
      </c>
      <c r="P472" s="1">
        <f t="shared" si="126"/>
        <v>0</v>
      </c>
      <c r="U472" s="1">
        <f t="shared" si="121"/>
        <v>0</v>
      </c>
      <c r="V472" s="5">
        <f t="shared" si="122"/>
        <v>0</v>
      </c>
      <c r="W472" s="5">
        <f t="shared" si="123"/>
        <v>0</v>
      </c>
      <c r="Z472" s="1">
        <f t="shared" si="134"/>
        <v>10</v>
      </c>
      <c r="AA472" s="1" t="e">
        <f t="shared" si="135"/>
        <v>#NUM!</v>
      </c>
      <c r="AB472" s="1">
        <f t="shared" si="136"/>
        <v>10</v>
      </c>
      <c r="AD472" s="1">
        <f t="shared" si="127"/>
        <v>0</v>
      </c>
      <c r="AE472" s="1">
        <f t="shared" si="128"/>
        <v>0</v>
      </c>
      <c r="AF472" s="5">
        <f t="shared" si="129"/>
        <v>0</v>
      </c>
      <c r="AH472" s="1">
        <f t="shared" si="130"/>
        <v>-0.30499999999999999</v>
      </c>
      <c r="AI472" s="1">
        <f t="shared" si="131"/>
        <v>1.0000000000000009E-2</v>
      </c>
      <c r="AJ472" s="1" t="e">
        <f t="shared" si="132"/>
        <v>#NUM!</v>
      </c>
      <c r="AK472" s="5" t="e">
        <f t="shared" si="133"/>
        <v>#NUM!</v>
      </c>
    </row>
    <row r="473" spans="5:37">
      <c r="E473" s="1">
        <v>-0.28999999999999998</v>
      </c>
      <c r="F473" s="5" t="e">
        <f t="shared" si="120"/>
        <v>#NUM!</v>
      </c>
      <c r="G473" s="5"/>
      <c r="N473" s="1">
        <f t="shared" si="124"/>
        <v>0</v>
      </c>
      <c r="O473" s="1" t="e">
        <f t="shared" si="125"/>
        <v>#NUM!</v>
      </c>
      <c r="P473" s="1">
        <f t="shared" si="126"/>
        <v>0</v>
      </c>
      <c r="U473" s="1">
        <f t="shared" si="121"/>
        <v>0</v>
      </c>
      <c r="V473" s="5">
        <f t="shared" si="122"/>
        <v>0</v>
      </c>
      <c r="W473" s="5">
        <f t="shared" si="123"/>
        <v>0</v>
      </c>
      <c r="Z473" s="1">
        <f t="shared" si="134"/>
        <v>10</v>
      </c>
      <c r="AA473" s="1" t="e">
        <f t="shared" si="135"/>
        <v>#NUM!</v>
      </c>
      <c r="AB473" s="1">
        <f t="shared" si="136"/>
        <v>10</v>
      </c>
      <c r="AD473" s="1">
        <f t="shared" si="127"/>
        <v>0</v>
      </c>
      <c r="AE473" s="1">
        <f t="shared" si="128"/>
        <v>0</v>
      </c>
      <c r="AF473" s="5">
        <f t="shared" si="129"/>
        <v>0</v>
      </c>
      <c r="AH473" s="1">
        <f t="shared" si="130"/>
        <v>-0.29499999999999998</v>
      </c>
      <c r="AI473" s="1">
        <f t="shared" si="131"/>
        <v>1.0000000000000009E-2</v>
      </c>
      <c r="AJ473" s="1" t="e">
        <f t="shared" si="132"/>
        <v>#NUM!</v>
      </c>
      <c r="AK473" s="5" t="e">
        <f t="shared" si="133"/>
        <v>#NUM!</v>
      </c>
    </row>
    <row r="474" spans="5:37">
      <c r="E474" s="1">
        <v>-0.28000000000000003</v>
      </c>
      <c r="F474" s="5" t="e">
        <f t="shared" si="120"/>
        <v>#NUM!</v>
      </c>
      <c r="G474" s="5"/>
      <c r="N474" s="1">
        <f t="shared" si="124"/>
        <v>0</v>
      </c>
      <c r="O474" s="1" t="e">
        <f t="shared" si="125"/>
        <v>#NUM!</v>
      </c>
      <c r="P474" s="1">
        <f t="shared" si="126"/>
        <v>0</v>
      </c>
      <c r="U474" s="1">
        <f t="shared" si="121"/>
        <v>0</v>
      </c>
      <c r="V474" s="5">
        <f t="shared" si="122"/>
        <v>0</v>
      </c>
      <c r="W474" s="5">
        <f t="shared" si="123"/>
        <v>0</v>
      </c>
      <c r="Z474" s="1">
        <f t="shared" si="134"/>
        <v>10</v>
      </c>
      <c r="AA474" s="1" t="e">
        <f t="shared" si="135"/>
        <v>#NUM!</v>
      </c>
      <c r="AB474" s="1">
        <f t="shared" si="136"/>
        <v>10</v>
      </c>
      <c r="AD474" s="1">
        <f t="shared" si="127"/>
        <v>0</v>
      </c>
      <c r="AE474" s="1">
        <f t="shared" si="128"/>
        <v>0</v>
      </c>
      <c r="AF474" s="5">
        <f t="shared" si="129"/>
        <v>0</v>
      </c>
      <c r="AH474" s="1">
        <f t="shared" si="130"/>
        <v>-0.28500000000000003</v>
      </c>
      <c r="AI474" s="1">
        <f t="shared" si="131"/>
        <v>9.9999999999999534E-3</v>
      </c>
      <c r="AJ474" s="1" t="e">
        <f t="shared" si="132"/>
        <v>#NUM!</v>
      </c>
      <c r="AK474" s="5" t="e">
        <f t="shared" si="133"/>
        <v>#NUM!</v>
      </c>
    </row>
    <row r="475" spans="5:37">
      <c r="E475" s="1">
        <v>-0.27</v>
      </c>
      <c r="F475" s="5" t="e">
        <f t="shared" si="120"/>
        <v>#NUM!</v>
      </c>
      <c r="G475" s="5"/>
      <c r="N475" s="1">
        <f t="shared" si="124"/>
        <v>0</v>
      </c>
      <c r="O475" s="1" t="e">
        <f t="shared" si="125"/>
        <v>#NUM!</v>
      </c>
      <c r="P475" s="1">
        <f t="shared" si="126"/>
        <v>0</v>
      </c>
      <c r="U475" s="1">
        <f t="shared" si="121"/>
        <v>0</v>
      </c>
      <c r="V475" s="5">
        <f t="shared" si="122"/>
        <v>0</v>
      </c>
      <c r="W475" s="5">
        <f t="shared" si="123"/>
        <v>0</v>
      </c>
      <c r="Z475" s="1">
        <f t="shared" si="134"/>
        <v>10</v>
      </c>
      <c r="AA475" s="1" t="e">
        <f t="shared" si="135"/>
        <v>#NUM!</v>
      </c>
      <c r="AB475" s="1">
        <f t="shared" si="136"/>
        <v>10</v>
      </c>
      <c r="AD475" s="1">
        <f t="shared" si="127"/>
        <v>0</v>
      </c>
      <c r="AE475" s="1">
        <f t="shared" si="128"/>
        <v>0</v>
      </c>
      <c r="AF475" s="5">
        <f t="shared" si="129"/>
        <v>0</v>
      </c>
      <c r="AH475" s="1">
        <f t="shared" si="130"/>
        <v>-0.27500000000000002</v>
      </c>
      <c r="AI475" s="1">
        <f t="shared" si="131"/>
        <v>1.0000000000000009E-2</v>
      </c>
      <c r="AJ475" s="1" t="e">
        <f t="shared" si="132"/>
        <v>#NUM!</v>
      </c>
      <c r="AK475" s="5" t="e">
        <f t="shared" si="133"/>
        <v>#NUM!</v>
      </c>
    </row>
    <row r="476" spans="5:37">
      <c r="E476" s="1">
        <v>-0.26</v>
      </c>
      <c r="F476" s="5" t="e">
        <f t="shared" si="120"/>
        <v>#NUM!</v>
      </c>
      <c r="G476" s="5"/>
      <c r="N476" s="1">
        <f t="shared" si="124"/>
        <v>0</v>
      </c>
      <c r="O476" s="1" t="e">
        <f t="shared" si="125"/>
        <v>#NUM!</v>
      </c>
      <c r="P476" s="1">
        <f t="shared" si="126"/>
        <v>0</v>
      </c>
      <c r="U476" s="1">
        <f t="shared" si="121"/>
        <v>0</v>
      </c>
      <c r="V476" s="5">
        <f t="shared" si="122"/>
        <v>0</v>
      </c>
      <c r="W476" s="5">
        <f t="shared" si="123"/>
        <v>0</v>
      </c>
      <c r="Z476" s="1">
        <f t="shared" si="134"/>
        <v>10</v>
      </c>
      <c r="AA476" s="1" t="e">
        <f t="shared" si="135"/>
        <v>#NUM!</v>
      </c>
      <c r="AB476" s="1">
        <f t="shared" si="136"/>
        <v>10</v>
      </c>
      <c r="AD476" s="1">
        <f t="shared" si="127"/>
        <v>0</v>
      </c>
      <c r="AE476" s="1">
        <f t="shared" si="128"/>
        <v>0</v>
      </c>
      <c r="AF476" s="5">
        <f t="shared" si="129"/>
        <v>0</v>
      </c>
      <c r="AH476" s="1">
        <f t="shared" si="130"/>
        <v>-0.26500000000000001</v>
      </c>
      <c r="AI476" s="1">
        <f t="shared" si="131"/>
        <v>1.0000000000000009E-2</v>
      </c>
      <c r="AJ476" s="1" t="e">
        <f t="shared" si="132"/>
        <v>#NUM!</v>
      </c>
      <c r="AK476" s="5" t="e">
        <f t="shared" si="133"/>
        <v>#NUM!</v>
      </c>
    </row>
    <row r="477" spans="5:37">
      <c r="E477" s="1">
        <v>-0.25</v>
      </c>
      <c r="F477" s="5" t="e">
        <f t="shared" si="120"/>
        <v>#NUM!</v>
      </c>
      <c r="G477" s="5"/>
      <c r="N477" s="1">
        <f t="shared" si="124"/>
        <v>0</v>
      </c>
      <c r="O477" s="1" t="e">
        <f t="shared" si="125"/>
        <v>#NUM!</v>
      </c>
      <c r="P477" s="1">
        <f t="shared" si="126"/>
        <v>0</v>
      </c>
      <c r="U477" s="1">
        <f t="shared" si="121"/>
        <v>0</v>
      </c>
      <c r="V477" s="5">
        <f t="shared" si="122"/>
        <v>0</v>
      </c>
      <c r="W477" s="5">
        <f t="shared" si="123"/>
        <v>0</v>
      </c>
      <c r="Z477" s="1">
        <f t="shared" si="134"/>
        <v>10</v>
      </c>
      <c r="AA477" s="1" t="e">
        <f t="shared" si="135"/>
        <v>#NUM!</v>
      </c>
      <c r="AB477" s="1">
        <f t="shared" si="136"/>
        <v>10</v>
      </c>
      <c r="AD477" s="1">
        <f t="shared" si="127"/>
        <v>0</v>
      </c>
      <c r="AE477" s="1">
        <f t="shared" si="128"/>
        <v>0</v>
      </c>
      <c r="AF477" s="5">
        <f t="shared" si="129"/>
        <v>0</v>
      </c>
      <c r="AH477" s="1">
        <f t="shared" si="130"/>
        <v>-0.255</v>
      </c>
      <c r="AI477" s="1">
        <f t="shared" si="131"/>
        <v>1.0000000000000009E-2</v>
      </c>
      <c r="AJ477" s="1" t="e">
        <f t="shared" si="132"/>
        <v>#NUM!</v>
      </c>
      <c r="AK477" s="5" t="e">
        <f t="shared" si="133"/>
        <v>#NUM!</v>
      </c>
    </row>
    <row r="478" spans="5:37">
      <c r="E478" s="1">
        <v>-0.24</v>
      </c>
      <c r="F478" s="5" t="e">
        <f t="shared" si="120"/>
        <v>#NUM!</v>
      </c>
      <c r="G478" s="5"/>
      <c r="N478" s="1">
        <f t="shared" si="124"/>
        <v>0</v>
      </c>
      <c r="O478" s="1" t="e">
        <f t="shared" si="125"/>
        <v>#NUM!</v>
      </c>
      <c r="P478" s="1">
        <f t="shared" si="126"/>
        <v>0</v>
      </c>
      <c r="U478" s="1">
        <f t="shared" si="121"/>
        <v>0</v>
      </c>
      <c r="V478" s="5">
        <f t="shared" si="122"/>
        <v>0</v>
      </c>
      <c r="W478" s="5">
        <f t="shared" si="123"/>
        <v>0</v>
      </c>
      <c r="Z478" s="1">
        <f t="shared" si="134"/>
        <v>10</v>
      </c>
      <c r="AA478" s="1" t="e">
        <f t="shared" si="135"/>
        <v>#NUM!</v>
      </c>
      <c r="AB478" s="1">
        <f t="shared" si="136"/>
        <v>10</v>
      </c>
      <c r="AD478" s="1">
        <f t="shared" si="127"/>
        <v>0</v>
      </c>
      <c r="AE478" s="1">
        <f t="shared" si="128"/>
        <v>0</v>
      </c>
      <c r="AF478" s="5">
        <f t="shared" si="129"/>
        <v>0</v>
      </c>
      <c r="AH478" s="1">
        <f t="shared" si="130"/>
        <v>-0.245</v>
      </c>
      <c r="AI478" s="1">
        <f t="shared" si="131"/>
        <v>1.0000000000000009E-2</v>
      </c>
      <c r="AJ478" s="1" t="e">
        <f t="shared" si="132"/>
        <v>#NUM!</v>
      </c>
      <c r="AK478" s="5" t="e">
        <f t="shared" si="133"/>
        <v>#NUM!</v>
      </c>
    </row>
    <row r="479" spans="5:37">
      <c r="E479" s="1">
        <v>-0.23</v>
      </c>
      <c r="F479" s="5" t="e">
        <f t="shared" si="120"/>
        <v>#NUM!</v>
      </c>
      <c r="G479" s="5"/>
      <c r="N479" s="1">
        <f t="shared" si="124"/>
        <v>0</v>
      </c>
      <c r="O479" s="1" t="e">
        <f t="shared" si="125"/>
        <v>#NUM!</v>
      </c>
      <c r="P479" s="1">
        <f t="shared" si="126"/>
        <v>0</v>
      </c>
      <c r="U479" s="1">
        <f t="shared" si="121"/>
        <v>0</v>
      </c>
      <c r="V479" s="5">
        <f t="shared" si="122"/>
        <v>0</v>
      </c>
      <c r="W479" s="5">
        <f t="shared" si="123"/>
        <v>0</v>
      </c>
      <c r="Z479" s="1">
        <f t="shared" si="134"/>
        <v>10</v>
      </c>
      <c r="AA479" s="1" t="e">
        <f t="shared" si="135"/>
        <v>#NUM!</v>
      </c>
      <c r="AB479" s="1">
        <f t="shared" si="136"/>
        <v>10</v>
      </c>
      <c r="AD479" s="1">
        <f t="shared" si="127"/>
        <v>0</v>
      </c>
      <c r="AE479" s="1">
        <f t="shared" si="128"/>
        <v>0</v>
      </c>
      <c r="AF479" s="5">
        <f t="shared" si="129"/>
        <v>0</v>
      </c>
      <c r="AH479" s="1">
        <f t="shared" si="130"/>
        <v>-0.23499999999999999</v>
      </c>
      <c r="AI479" s="1">
        <f t="shared" si="131"/>
        <v>9.9999999999999811E-3</v>
      </c>
      <c r="AJ479" s="1" t="e">
        <f t="shared" si="132"/>
        <v>#NUM!</v>
      </c>
      <c r="AK479" s="5" t="e">
        <f t="shared" si="133"/>
        <v>#NUM!</v>
      </c>
    </row>
    <row r="480" spans="5:37">
      <c r="E480" s="1">
        <v>-0.22</v>
      </c>
      <c r="F480" s="5" t="e">
        <f t="shared" si="120"/>
        <v>#NUM!</v>
      </c>
      <c r="G480" s="5"/>
      <c r="N480" s="1">
        <f t="shared" si="124"/>
        <v>0</v>
      </c>
      <c r="O480" s="1" t="e">
        <f t="shared" si="125"/>
        <v>#NUM!</v>
      </c>
      <c r="P480" s="1">
        <f t="shared" si="126"/>
        <v>0</v>
      </c>
      <c r="U480" s="1">
        <f t="shared" si="121"/>
        <v>0</v>
      </c>
      <c r="V480" s="5">
        <f t="shared" si="122"/>
        <v>0</v>
      </c>
      <c r="W480" s="5">
        <f t="shared" si="123"/>
        <v>0</v>
      </c>
      <c r="Z480" s="1">
        <f t="shared" si="134"/>
        <v>10</v>
      </c>
      <c r="AA480" s="1" t="e">
        <f t="shared" si="135"/>
        <v>#NUM!</v>
      </c>
      <c r="AB480" s="1">
        <f t="shared" si="136"/>
        <v>10</v>
      </c>
      <c r="AD480" s="1">
        <f t="shared" si="127"/>
        <v>0</v>
      </c>
      <c r="AE480" s="1">
        <f t="shared" si="128"/>
        <v>0</v>
      </c>
      <c r="AF480" s="5">
        <f t="shared" si="129"/>
        <v>0</v>
      </c>
      <c r="AH480" s="1">
        <f t="shared" si="130"/>
        <v>-0.22500000000000001</v>
      </c>
      <c r="AI480" s="1">
        <f t="shared" si="131"/>
        <v>1.0000000000000009E-2</v>
      </c>
      <c r="AJ480" s="1" t="e">
        <f t="shared" si="132"/>
        <v>#NUM!</v>
      </c>
      <c r="AK480" s="5" t="e">
        <f t="shared" si="133"/>
        <v>#NUM!</v>
      </c>
    </row>
    <row r="481" spans="5:37">
      <c r="E481" s="1">
        <v>-0.21</v>
      </c>
      <c r="F481" s="5" t="e">
        <f t="shared" si="120"/>
        <v>#NUM!</v>
      </c>
      <c r="G481" s="5"/>
      <c r="N481" s="1">
        <f t="shared" si="124"/>
        <v>0</v>
      </c>
      <c r="O481" s="1" t="e">
        <f t="shared" si="125"/>
        <v>#NUM!</v>
      </c>
      <c r="P481" s="1">
        <f t="shared" si="126"/>
        <v>0</v>
      </c>
      <c r="U481" s="1">
        <f t="shared" si="121"/>
        <v>0</v>
      </c>
      <c r="V481" s="5">
        <f t="shared" si="122"/>
        <v>0</v>
      </c>
      <c r="W481" s="5">
        <f t="shared" si="123"/>
        <v>0</v>
      </c>
      <c r="Z481" s="1">
        <f t="shared" si="134"/>
        <v>10</v>
      </c>
      <c r="AA481" s="1" t="e">
        <f t="shared" si="135"/>
        <v>#NUM!</v>
      </c>
      <c r="AB481" s="1">
        <f t="shared" si="136"/>
        <v>10</v>
      </c>
      <c r="AD481" s="1">
        <f t="shared" si="127"/>
        <v>0</v>
      </c>
      <c r="AE481" s="1">
        <f t="shared" si="128"/>
        <v>0</v>
      </c>
      <c r="AF481" s="5">
        <f t="shared" si="129"/>
        <v>0</v>
      </c>
      <c r="AH481" s="1">
        <f t="shared" si="130"/>
        <v>-0.215</v>
      </c>
      <c r="AI481" s="1">
        <f t="shared" si="131"/>
        <v>1.0000000000000009E-2</v>
      </c>
      <c r="AJ481" s="1" t="e">
        <f t="shared" si="132"/>
        <v>#NUM!</v>
      </c>
      <c r="AK481" s="5" t="e">
        <f t="shared" si="133"/>
        <v>#NUM!</v>
      </c>
    </row>
    <row r="482" spans="5:37">
      <c r="E482" s="1">
        <v>-0.2</v>
      </c>
      <c r="F482" s="5" t="e">
        <f t="shared" si="120"/>
        <v>#NUM!</v>
      </c>
      <c r="G482" s="5"/>
      <c r="N482" s="1">
        <f t="shared" si="124"/>
        <v>0</v>
      </c>
      <c r="O482" s="1" t="e">
        <f t="shared" si="125"/>
        <v>#NUM!</v>
      </c>
      <c r="P482" s="1">
        <f t="shared" si="126"/>
        <v>0</v>
      </c>
      <c r="U482" s="1">
        <f t="shared" si="121"/>
        <v>0</v>
      </c>
      <c r="V482" s="5">
        <f t="shared" si="122"/>
        <v>0</v>
      </c>
      <c r="W482" s="5">
        <f t="shared" si="123"/>
        <v>0</v>
      </c>
      <c r="Z482" s="1">
        <f t="shared" si="134"/>
        <v>10</v>
      </c>
      <c r="AA482" s="1" t="e">
        <f t="shared" si="135"/>
        <v>#NUM!</v>
      </c>
      <c r="AB482" s="1">
        <f t="shared" si="136"/>
        <v>10</v>
      </c>
      <c r="AD482" s="1">
        <f t="shared" si="127"/>
        <v>0</v>
      </c>
      <c r="AE482" s="1">
        <f t="shared" si="128"/>
        <v>0</v>
      </c>
      <c r="AF482" s="5">
        <f t="shared" si="129"/>
        <v>0</v>
      </c>
      <c r="AH482" s="1">
        <f t="shared" si="130"/>
        <v>-0.20500000000000002</v>
      </c>
      <c r="AI482" s="1">
        <f t="shared" si="131"/>
        <v>9.9999999999999811E-3</v>
      </c>
      <c r="AJ482" s="1" t="e">
        <f t="shared" si="132"/>
        <v>#NUM!</v>
      </c>
      <c r="AK482" s="5" t="e">
        <f t="shared" si="133"/>
        <v>#NUM!</v>
      </c>
    </row>
    <row r="483" spans="5:37">
      <c r="E483" s="1">
        <v>-0.19</v>
      </c>
      <c r="F483" s="5" t="e">
        <f t="shared" si="120"/>
        <v>#NUM!</v>
      </c>
      <c r="G483" s="5"/>
      <c r="N483" s="1">
        <f t="shared" si="124"/>
        <v>0</v>
      </c>
      <c r="O483" s="1" t="e">
        <f t="shared" si="125"/>
        <v>#NUM!</v>
      </c>
      <c r="P483" s="1">
        <f t="shared" si="126"/>
        <v>0</v>
      </c>
      <c r="U483" s="1">
        <f t="shared" si="121"/>
        <v>0</v>
      </c>
      <c r="V483" s="5">
        <f t="shared" si="122"/>
        <v>0</v>
      </c>
      <c r="W483" s="5">
        <f t="shared" si="123"/>
        <v>0</v>
      </c>
      <c r="Z483" s="1">
        <f t="shared" si="134"/>
        <v>10</v>
      </c>
      <c r="AA483" s="1" t="e">
        <f t="shared" si="135"/>
        <v>#NUM!</v>
      </c>
      <c r="AB483" s="1">
        <f t="shared" si="136"/>
        <v>10</v>
      </c>
      <c r="AD483" s="1">
        <f t="shared" si="127"/>
        <v>0</v>
      </c>
      <c r="AE483" s="1">
        <f t="shared" si="128"/>
        <v>0</v>
      </c>
      <c r="AF483" s="5">
        <f t="shared" si="129"/>
        <v>0</v>
      </c>
      <c r="AH483" s="1">
        <f t="shared" si="130"/>
        <v>-0.19500000000000001</v>
      </c>
      <c r="AI483" s="1">
        <f t="shared" si="131"/>
        <v>1.0000000000000009E-2</v>
      </c>
      <c r="AJ483" s="1" t="e">
        <f t="shared" si="132"/>
        <v>#NUM!</v>
      </c>
      <c r="AK483" s="5" t="e">
        <f t="shared" si="133"/>
        <v>#NUM!</v>
      </c>
    </row>
    <row r="484" spans="5:37">
      <c r="E484" s="1">
        <v>-0.18</v>
      </c>
      <c r="F484" s="5" t="e">
        <f t="shared" si="120"/>
        <v>#NUM!</v>
      </c>
      <c r="G484" s="5"/>
      <c r="N484" s="1">
        <f t="shared" si="124"/>
        <v>0</v>
      </c>
      <c r="O484" s="1" t="e">
        <f t="shared" si="125"/>
        <v>#NUM!</v>
      </c>
      <c r="P484" s="1">
        <f t="shared" si="126"/>
        <v>0</v>
      </c>
      <c r="U484" s="1">
        <f t="shared" si="121"/>
        <v>0</v>
      </c>
      <c r="V484" s="5">
        <f t="shared" si="122"/>
        <v>0</v>
      </c>
      <c r="W484" s="5">
        <f t="shared" si="123"/>
        <v>0</v>
      </c>
      <c r="Z484" s="1">
        <f t="shared" si="134"/>
        <v>10</v>
      </c>
      <c r="AA484" s="1" t="e">
        <f t="shared" si="135"/>
        <v>#NUM!</v>
      </c>
      <c r="AB484" s="1">
        <f t="shared" si="136"/>
        <v>10</v>
      </c>
      <c r="AD484" s="1">
        <f t="shared" si="127"/>
        <v>0</v>
      </c>
      <c r="AE484" s="1">
        <f t="shared" si="128"/>
        <v>0</v>
      </c>
      <c r="AF484" s="5">
        <f t="shared" si="129"/>
        <v>0</v>
      </c>
      <c r="AH484" s="1">
        <f t="shared" si="130"/>
        <v>-0.185</v>
      </c>
      <c r="AI484" s="1">
        <f t="shared" si="131"/>
        <v>1.0000000000000009E-2</v>
      </c>
      <c r="AJ484" s="1" t="e">
        <f t="shared" si="132"/>
        <v>#NUM!</v>
      </c>
      <c r="AK484" s="5" t="e">
        <f t="shared" si="133"/>
        <v>#NUM!</v>
      </c>
    </row>
    <row r="485" spans="5:37">
      <c r="E485" s="1">
        <v>-0.17</v>
      </c>
      <c r="F485" s="5" t="e">
        <f t="shared" si="120"/>
        <v>#NUM!</v>
      </c>
      <c r="G485" s="5"/>
      <c r="N485" s="1">
        <f t="shared" si="124"/>
        <v>0</v>
      </c>
      <c r="O485" s="1" t="e">
        <f t="shared" si="125"/>
        <v>#NUM!</v>
      </c>
      <c r="P485" s="1">
        <f t="shared" si="126"/>
        <v>0</v>
      </c>
      <c r="U485" s="1">
        <f t="shared" si="121"/>
        <v>0</v>
      </c>
      <c r="V485" s="5">
        <f t="shared" si="122"/>
        <v>0</v>
      </c>
      <c r="W485" s="5">
        <f t="shared" si="123"/>
        <v>0</v>
      </c>
      <c r="Z485" s="1">
        <f t="shared" si="134"/>
        <v>10</v>
      </c>
      <c r="AA485" s="1" t="e">
        <f t="shared" si="135"/>
        <v>#NUM!</v>
      </c>
      <c r="AB485" s="1">
        <f t="shared" si="136"/>
        <v>10</v>
      </c>
      <c r="AD485" s="1">
        <f t="shared" si="127"/>
        <v>0</v>
      </c>
      <c r="AE485" s="1">
        <f t="shared" si="128"/>
        <v>0</v>
      </c>
      <c r="AF485" s="5">
        <f t="shared" si="129"/>
        <v>0</v>
      </c>
      <c r="AH485" s="1">
        <f t="shared" si="130"/>
        <v>-0.17499999999999999</v>
      </c>
      <c r="AI485" s="1">
        <f t="shared" si="131"/>
        <v>9.9999999999999811E-3</v>
      </c>
      <c r="AJ485" s="1" t="e">
        <f t="shared" si="132"/>
        <v>#NUM!</v>
      </c>
      <c r="AK485" s="5" t="e">
        <f t="shared" si="133"/>
        <v>#NUM!</v>
      </c>
    </row>
    <row r="486" spans="5:37">
      <c r="E486" s="1">
        <v>-0.16</v>
      </c>
      <c r="F486" s="5" t="e">
        <f t="shared" si="120"/>
        <v>#NUM!</v>
      </c>
      <c r="G486" s="5"/>
      <c r="N486" s="1">
        <f t="shared" si="124"/>
        <v>0</v>
      </c>
      <c r="O486" s="1" t="e">
        <f t="shared" si="125"/>
        <v>#NUM!</v>
      </c>
      <c r="P486" s="1">
        <f t="shared" si="126"/>
        <v>0</v>
      </c>
      <c r="U486" s="1">
        <f t="shared" si="121"/>
        <v>0</v>
      </c>
      <c r="V486" s="5">
        <f t="shared" si="122"/>
        <v>0</v>
      </c>
      <c r="W486" s="5">
        <f t="shared" si="123"/>
        <v>0</v>
      </c>
      <c r="Z486" s="1">
        <f t="shared" si="134"/>
        <v>10</v>
      </c>
      <c r="AA486" s="1" t="e">
        <f t="shared" si="135"/>
        <v>#NUM!</v>
      </c>
      <c r="AB486" s="1">
        <f t="shared" si="136"/>
        <v>10</v>
      </c>
      <c r="AD486" s="1">
        <f t="shared" si="127"/>
        <v>0</v>
      </c>
      <c r="AE486" s="1">
        <f t="shared" si="128"/>
        <v>0</v>
      </c>
      <c r="AF486" s="5">
        <f t="shared" si="129"/>
        <v>0</v>
      </c>
      <c r="AH486" s="1">
        <f t="shared" si="130"/>
        <v>-0.16500000000000001</v>
      </c>
      <c r="AI486" s="1">
        <f t="shared" si="131"/>
        <v>1.0000000000000009E-2</v>
      </c>
      <c r="AJ486" s="1" t="e">
        <f t="shared" si="132"/>
        <v>#NUM!</v>
      </c>
      <c r="AK486" s="5" t="e">
        <f t="shared" si="133"/>
        <v>#NUM!</v>
      </c>
    </row>
    <row r="487" spans="5:37">
      <c r="E487" s="1">
        <v>-0.15</v>
      </c>
      <c r="F487" s="5" t="e">
        <f t="shared" si="120"/>
        <v>#NUM!</v>
      </c>
      <c r="G487" s="5"/>
      <c r="N487" s="1">
        <f t="shared" si="124"/>
        <v>0</v>
      </c>
      <c r="O487" s="1" t="e">
        <f t="shared" si="125"/>
        <v>#NUM!</v>
      </c>
      <c r="P487" s="1">
        <f t="shared" si="126"/>
        <v>0</v>
      </c>
      <c r="U487" s="1">
        <f t="shared" si="121"/>
        <v>0</v>
      </c>
      <c r="V487" s="5">
        <f t="shared" si="122"/>
        <v>0</v>
      </c>
      <c r="W487" s="5">
        <f t="shared" si="123"/>
        <v>0</v>
      </c>
      <c r="Z487" s="1">
        <f t="shared" si="134"/>
        <v>10</v>
      </c>
      <c r="AA487" s="1" t="e">
        <f t="shared" si="135"/>
        <v>#NUM!</v>
      </c>
      <c r="AB487" s="1">
        <f t="shared" si="136"/>
        <v>10</v>
      </c>
      <c r="AD487" s="1">
        <f t="shared" si="127"/>
        <v>0</v>
      </c>
      <c r="AE487" s="1">
        <f t="shared" si="128"/>
        <v>0</v>
      </c>
      <c r="AF487" s="5">
        <f t="shared" si="129"/>
        <v>0</v>
      </c>
      <c r="AH487" s="1">
        <f t="shared" si="130"/>
        <v>-0.155</v>
      </c>
      <c r="AI487" s="1">
        <f t="shared" si="131"/>
        <v>1.0000000000000009E-2</v>
      </c>
      <c r="AJ487" s="1" t="e">
        <f t="shared" si="132"/>
        <v>#NUM!</v>
      </c>
      <c r="AK487" s="5" t="e">
        <f t="shared" si="133"/>
        <v>#NUM!</v>
      </c>
    </row>
    <row r="488" spans="5:37">
      <c r="E488" s="1">
        <v>-0.14000000000000001</v>
      </c>
      <c r="F488" s="5" t="e">
        <f t="shared" si="120"/>
        <v>#NUM!</v>
      </c>
      <c r="G488" s="5"/>
      <c r="N488" s="1">
        <f t="shared" si="124"/>
        <v>0</v>
      </c>
      <c r="O488" s="1" t="e">
        <f t="shared" si="125"/>
        <v>#NUM!</v>
      </c>
      <c r="P488" s="1">
        <f t="shared" si="126"/>
        <v>0</v>
      </c>
      <c r="U488" s="1">
        <f t="shared" si="121"/>
        <v>0</v>
      </c>
      <c r="V488" s="5">
        <f t="shared" si="122"/>
        <v>0</v>
      </c>
      <c r="W488" s="5">
        <f t="shared" si="123"/>
        <v>0</v>
      </c>
      <c r="Z488" s="1">
        <f t="shared" si="134"/>
        <v>10</v>
      </c>
      <c r="AA488" s="1" t="e">
        <f t="shared" si="135"/>
        <v>#NUM!</v>
      </c>
      <c r="AB488" s="1">
        <f t="shared" si="136"/>
        <v>10</v>
      </c>
      <c r="AD488" s="1">
        <f t="shared" si="127"/>
        <v>0</v>
      </c>
      <c r="AE488" s="1">
        <f t="shared" si="128"/>
        <v>0</v>
      </c>
      <c r="AF488" s="5">
        <f t="shared" si="129"/>
        <v>0</v>
      </c>
      <c r="AH488" s="1">
        <f t="shared" si="130"/>
        <v>-0.14500000000000002</v>
      </c>
      <c r="AI488" s="1">
        <f t="shared" si="131"/>
        <v>9.9999999999999811E-3</v>
      </c>
      <c r="AJ488" s="1" t="e">
        <f t="shared" si="132"/>
        <v>#NUM!</v>
      </c>
      <c r="AK488" s="5" t="e">
        <f t="shared" si="133"/>
        <v>#NUM!</v>
      </c>
    </row>
    <row r="489" spans="5:37">
      <c r="E489" s="1">
        <v>-0.13</v>
      </c>
      <c r="F489" s="5" t="e">
        <f t="shared" si="120"/>
        <v>#NUM!</v>
      </c>
      <c r="G489" s="5"/>
      <c r="N489" s="1">
        <f t="shared" si="124"/>
        <v>0</v>
      </c>
      <c r="O489" s="1" t="e">
        <f t="shared" si="125"/>
        <v>#NUM!</v>
      </c>
      <c r="P489" s="1">
        <f t="shared" si="126"/>
        <v>0</v>
      </c>
      <c r="U489" s="1">
        <f t="shared" si="121"/>
        <v>0</v>
      </c>
      <c r="V489" s="5">
        <f t="shared" si="122"/>
        <v>0</v>
      </c>
      <c r="W489" s="5">
        <f t="shared" si="123"/>
        <v>0</v>
      </c>
      <c r="Z489" s="1">
        <f t="shared" si="134"/>
        <v>10</v>
      </c>
      <c r="AA489" s="1" t="e">
        <f t="shared" si="135"/>
        <v>#NUM!</v>
      </c>
      <c r="AB489" s="1">
        <f t="shared" si="136"/>
        <v>10</v>
      </c>
      <c r="AD489" s="1">
        <f t="shared" si="127"/>
        <v>0</v>
      </c>
      <c r="AE489" s="1">
        <f t="shared" si="128"/>
        <v>0</v>
      </c>
      <c r="AF489" s="5">
        <f t="shared" si="129"/>
        <v>0</v>
      </c>
      <c r="AH489" s="1">
        <f t="shared" si="130"/>
        <v>-0.13500000000000001</v>
      </c>
      <c r="AI489" s="1">
        <f t="shared" si="131"/>
        <v>1.0000000000000009E-2</v>
      </c>
      <c r="AJ489" s="1" t="e">
        <f t="shared" si="132"/>
        <v>#NUM!</v>
      </c>
      <c r="AK489" s="5" t="e">
        <f t="shared" si="133"/>
        <v>#NUM!</v>
      </c>
    </row>
    <row r="490" spans="5:37">
      <c r="E490" s="1">
        <v>-0.12</v>
      </c>
      <c r="F490" s="5" t="e">
        <f t="shared" si="120"/>
        <v>#NUM!</v>
      </c>
      <c r="G490" s="5"/>
      <c r="N490" s="1">
        <f t="shared" si="124"/>
        <v>0</v>
      </c>
      <c r="O490" s="1" t="e">
        <f t="shared" si="125"/>
        <v>#NUM!</v>
      </c>
      <c r="P490" s="1">
        <f t="shared" si="126"/>
        <v>0</v>
      </c>
      <c r="U490" s="1">
        <f t="shared" si="121"/>
        <v>0</v>
      </c>
      <c r="V490" s="5">
        <f t="shared" si="122"/>
        <v>0</v>
      </c>
      <c r="W490" s="5">
        <f t="shared" si="123"/>
        <v>0</v>
      </c>
      <c r="Z490" s="1">
        <f t="shared" si="134"/>
        <v>10</v>
      </c>
      <c r="AA490" s="1" t="e">
        <f t="shared" si="135"/>
        <v>#NUM!</v>
      </c>
      <c r="AB490" s="1">
        <f t="shared" si="136"/>
        <v>10</v>
      </c>
      <c r="AD490" s="1">
        <f t="shared" si="127"/>
        <v>0</v>
      </c>
      <c r="AE490" s="1">
        <f t="shared" si="128"/>
        <v>0</v>
      </c>
      <c r="AF490" s="5">
        <f t="shared" si="129"/>
        <v>0</v>
      </c>
      <c r="AH490" s="1">
        <f t="shared" si="130"/>
        <v>-0.125</v>
      </c>
      <c r="AI490" s="1">
        <f t="shared" si="131"/>
        <v>1.0000000000000009E-2</v>
      </c>
      <c r="AJ490" s="1" t="e">
        <f t="shared" si="132"/>
        <v>#NUM!</v>
      </c>
      <c r="AK490" s="5" t="e">
        <f t="shared" si="133"/>
        <v>#NUM!</v>
      </c>
    </row>
    <row r="491" spans="5:37">
      <c r="E491" s="1">
        <v>-0.11</v>
      </c>
      <c r="F491" s="5" t="e">
        <f t="shared" si="120"/>
        <v>#NUM!</v>
      </c>
      <c r="G491" s="5"/>
      <c r="N491" s="1">
        <f t="shared" si="124"/>
        <v>0</v>
      </c>
      <c r="O491" s="1" t="e">
        <f t="shared" si="125"/>
        <v>#NUM!</v>
      </c>
      <c r="P491" s="1">
        <f t="shared" si="126"/>
        <v>0</v>
      </c>
      <c r="U491" s="1">
        <f t="shared" si="121"/>
        <v>0</v>
      </c>
      <c r="V491" s="5">
        <f t="shared" si="122"/>
        <v>0</v>
      </c>
      <c r="W491" s="5">
        <f t="shared" si="123"/>
        <v>0</v>
      </c>
      <c r="Z491" s="1">
        <f t="shared" si="134"/>
        <v>10</v>
      </c>
      <c r="AA491" s="1" t="e">
        <f t="shared" si="135"/>
        <v>#NUM!</v>
      </c>
      <c r="AB491" s="1">
        <f t="shared" si="136"/>
        <v>10</v>
      </c>
      <c r="AD491" s="1">
        <f t="shared" si="127"/>
        <v>0</v>
      </c>
      <c r="AE491" s="1">
        <f t="shared" si="128"/>
        <v>0</v>
      </c>
      <c r="AF491" s="5">
        <f t="shared" si="129"/>
        <v>0</v>
      </c>
      <c r="AH491" s="1">
        <f t="shared" si="130"/>
        <v>-0.11499999999999999</v>
      </c>
      <c r="AI491" s="1">
        <f t="shared" si="131"/>
        <v>9.999999999999995E-3</v>
      </c>
      <c r="AJ491" s="1" t="e">
        <f t="shared" si="132"/>
        <v>#NUM!</v>
      </c>
      <c r="AK491" s="5" t="e">
        <f t="shared" si="133"/>
        <v>#NUM!</v>
      </c>
    </row>
    <row r="492" spans="5:37">
      <c r="E492" s="1">
        <v>-0.1</v>
      </c>
      <c r="F492" s="5" t="e">
        <f t="shared" si="120"/>
        <v>#NUM!</v>
      </c>
      <c r="G492" s="5"/>
      <c r="N492" s="1">
        <f t="shared" si="124"/>
        <v>0</v>
      </c>
      <c r="O492" s="1" t="e">
        <f t="shared" si="125"/>
        <v>#NUM!</v>
      </c>
      <c r="P492" s="1">
        <f t="shared" si="126"/>
        <v>0</v>
      </c>
      <c r="U492" s="1">
        <f t="shared" si="121"/>
        <v>0</v>
      </c>
      <c r="V492" s="5">
        <f t="shared" si="122"/>
        <v>0</v>
      </c>
      <c r="W492" s="5">
        <f t="shared" si="123"/>
        <v>0</v>
      </c>
      <c r="Z492" s="1">
        <f t="shared" si="134"/>
        <v>10</v>
      </c>
      <c r="AA492" s="1" t="e">
        <f t="shared" si="135"/>
        <v>#NUM!</v>
      </c>
      <c r="AB492" s="1">
        <f t="shared" si="136"/>
        <v>10</v>
      </c>
      <c r="AD492" s="1">
        <f t="shared" si="127"/>
        <v>0</v>
      </c>
      <c r="AE492" s="1">
        <f t="shared" si="128"/>
        <v>0</v>
      </c>
      <c r="AF492" s="5">
        <f t="shared" si="129"/>
        <v>0</v>
      </c>
      <c r="AH492" s="1">
        <f t="shared" si="130"/>
        <v>-0.10500000000000001</v>
      </c>
      <c r="AI492" s="1">
        <f t="shared" si="131"/>
        <v>9.999999999999995E-3</v>
      </c>
      <c r="AJ492" s="1" t="e">
        <f t="shared" si="132"/>
        <v>#NUM!</v>
      </c>
      <c r="AK492" s="5" t="e">
        <f t="shared" si="133"/>
        <v>#NUM!</v>
      </c>
    </row>
    <row r="493" spans="5:37">
      <c r="E493" s="1">
        <v>-0.09</v>
      </c>
      <c r="F493" s="5" t="e">
        <f t="shared" si="120"/>
        <v>#NUM!</v>
      </c>
      <c r="G493" s="5"/>
      <c r="N493" s="1">
        <f t="shared" si="124"/>
        <v>0</v>
      </c>
      <c r="O493" s="1" t="e">
        <f t="shared" si="125"/>
        <v>#NUM!</v>
      </c>
      <c r="P493" s="1">
        <f t="shared" si="126"/>
        <v>0</v>
      </c>
      <c r="U493" s="1">
        <f t="shared" si="121"/>
        <v>0</v>
      </c>
      <c r="V493" s="5">
        <f t="shared" si="122"/>
        <v>0</v>
      </c>
      <c r="W493" s="5">
        <f t="shared" si="123"/>
        <v>0</v>
      </c>
      <c r="Z493" s="1">
        <f t="shared" si="134"/>
        <v>10</v>
      </c>
      <c r="AA493" s="1" t="e">
        <f t="shared" si="135"/>
        <v>#NUM!</v>
      </c>
      <c r="AB493" s="1">
        <f t="shared" si="136"/>
        <v>10</v>
      </c>
      <c r="AD493" s="1">
        <f t="shared" si="127"/>
        <v>0</v>
      </c>
      <c r="AE493" s="1">
        <f t="shared" si="128"/>
        <v>0</v>
      </c>
      <c r="AF493" s="5">
        <f t="shared" si="129"/>
        <v>0</v>
      </c>
      <c r="AH493" s="1">
        <f t="shared" si="130"/>
        <v>-9.5000000000000001E-2</v>
      </c>
      <c r="AI493" s="1">
        <f t="shared" si="131"/>
        <v>1.0000000000000009E-2</v>
      </c>
      <c r="AJ493" s="1" t="e">
        <f t="shared" si="132"/>
        <v>#NUM!</v>
      </c>
      <c r="AK493" s="5" t="e">
        <f t="shared" si="133"/>
        <v>#NUM!</v>
      </c>
    </row>
    <row r="494" spans="5:37">
      <c r="E494" s="1">
        <v>-0.08</v>
      </c>
      <c r="F494" s="5" t="e">
        <f t="shared" si="120"/>
        <v>#NUM!</v>
      </c>
      <c r="G494" s="5"/>
      <c r="N494" s="1">
        <f t="shared" si="124"/>
        <v>0</v>
      </c>
      <c r="O494" s="1" t="e">
        <f t="shared" si="125"/>
        <v>#NUM!</v>
      </c>
      <c r="P494" s="1">
        <f t="shared" si="126"/>
        <v>0</v>
      </c>
      <c r="U494" s="1">
        <f t="shared" si="121"/>
        <v>0</v>
      </c>
      <c r="V494" s="5">
        <f t="shared" si="122"/>
        <v>0</v>
      </c>
      <c r="W494" s="5">
        <f t="shared" si="123"/>
        <v>0</v>
      </c>
      <c r="Z494" s="1">
        <f t="shared" si="134"/>
        <v>10</v>
      </c>
      <c r="AA494" s="1" t="e">
        <f t="shared" si="135"/>
        <v>#NUM!</v>
      </c>
      <c r="AB494" s="1">
        <f t="shared" si="136"/>
        <v>10</v>
      </c>
      <c r="AD494" s="1">
        <f t="shared" si="127"/>
        <v>0</v>
      </c>
      <c r="AE494" s="1">
        <f t="shared" si="128"/>
        <v>0</v>
      </c>
      <c r="AF494" s="5">
        <f t="shared" si="129"/>
        <v>0</v>
      </c>
      <c r="AH494" s="1">
        <f t="shared" si="130"/>
        <v>-8.4999999999999992E-2</v>
      </c>
      <c r="AI494" s="1">
        <f t="shared" si="131"/>
        <v>9.999999999999995E-3</v>
      </c>
      <c r="AJ494" s="1" t="e">
        <f t="shared" si="132"/>
        <v>#NUM!</v>
      </c>
      <c r="AK494" s="5" t="e">
        <f t="shared" si="133"/>
        <v>#NUM!</v>
      </c>
    </row>
    <row r="495" spans="5:37">
      <c r="E495" s="1">
        <v>-7.0000000000000007E-2</v>
      </c>
      <c r="F495" s="5" t="e">
        <f t="shared" si="120"/>
        <v>#NUM!</v>
      </c>
      <c r="G495" s="5"/>
      <c r="N495" s="1">
        <f t="shared" si="124"/>
        <v>0</v>
      </c>
      <c r="O495" s="1" t="e">
        <f t="shared" si="125"/>
        <v>#NUM!</v>
      </c>
      <c r="P495" s="1">
        <f t="shared" si="126"/>
        <v>0</v>
      </c>
      <c r="U495" s="1">
        <f t="shared" si="121"/>
        <v>0</v>
      </c>
      <c r="V495" s="5">
        <f t="shared" si="122"/>
        <v>0</v>
      </c>
      <c r="W495" s="5">
        <f t="shared" si="123"/>
        <v>0</v>
      </c>
      <c r="Z495" s="1">
        <f t="shared" si="134"/>
        <v>10</v>
      </c>
      <c r="AA495" s="1" t="e">
        <f t="shared" si="135"/>
        <v>#NUM!</v>
      </c>
      <c r="AB495" s="1">
        <f t="shared" si="136"/>
        <v>10</v>
      </c>
      <c r="AD495" s="1">
        <f t="shared" si="127"/>
        <v>0</v>
      </c>
      <c r="AE495" s="1">
        <f t="shared" si="128"/>
        <v>0</v>
      </c>
      <c r="AF495" s="5">
        <f t="shared" si="129"/>
        <v>0</v>
      </c>
      <c r="AH495" s="1">
        <f t="shared" si="130"/>
        <v>-7.5000000000000011E-2</v>
      </c>
      <c r="AI495" s="1">
        <f t="shared" si="131"/>
        <v>9.999999999999995E-3</v>
      </c>
      <c r="AJ495" s="1" t="e">
        <f t="shared" si="132"/>
        <v>#NUM!</v>
      </c>
      <c r="AK495" s="5" t="e">
        <f t="shared" si="133"/>
        <v>#NUM!</v>
      </c>
    </row>
    <row r="496" spans="5:37">
      <c r="E496" s="1">
        <v>-0.06</v>
      </c>
      <c r="F496" s="5" t="e">
        <f t="shared" si="120"/>
        <v>#NUM!</v>
      </c>
      <c r="G496" s="5"/>
      <c r="N496" s="1">
        <f t="shared" si="124"/>
        <v>0</v>
      </c>
      <c r="O496" s="1" t="e">
        <f t="shared" si="125"/>
        <v>#NUM!</v>
      </c>
      <c r="P496" s="1">
        <f t="shared" si="126"/>
        <v>0</v>
      </c>
      <c r="U496" s="1">
        <f t="shared" si="121"/>
        <v>0</v>
      </c>
      <c r="V496" s="5">
        <f t="shared" si="122"/>
        <v>0</v>
      </c>
      <c r="W496" s="5">
        <f t="shared" si="123"/>
        <v>0</v>
      </c>
      <c r="Z496" s="1">
        <f t="shared" si="134"/>
        <v>10</v>
      </c>
      <c r="AA496" s="1" t="e">
        <f t="shared" si="135"/>
        <v>#NUM!</v>
      </c>
      <c r="AB496" s="1">
        <f t="shared" si="136"/>
        <v>10</v>
      </c>
      <c r="AD496" s="1">
        <f t="shared" si="127"/>
        <v>0</v>
      </c>
      <c r="AE496" s="1">
        <f t="shared" si="128"/>
        <v>0</v>
      </c>
      <c r="AF496" s="5">
        <f t="shared" si="129"/>
        <v>0</v>
      </c>
      <c r="AH496" s="1">
        <f t="shared" si="130"/>
        <v>-6.5000000000000002E-2</v>
      </c>
      <c r="AI496" s="1">
        <f t="shared" si="131"/>
        <v>1.0000000000000009E-2</v>
      </c>
      <c r="AJ496" s="1" t="e">
        <f t="shared" si="132"/>
        <v>#NUM!</v>
      </c>
      <c r="AK496" s="5" t="e">
        <f t="shared" si="133"/>
        <v>#NUM!</v>
      </c>
    </row>
    <row r="497" spans="5:37">
      <c r="E497" s="1">
        <v>-0.05</v>
      </c>
      <c r="F497" s="5" t="e">
        <f t="shared" si="120"/>
        <v>#NUM!</v>
      </c>
      <c r="G497" s="5"/>
      <c r="N497" s="1">
        <f t="shared" si="124"/>
        <v>0</v>
      </c>
      <c r="O497" s="1" t="e">
        <f t="shared" si="125"/>
        <v>#NUM!</v>
      </c>
      <c r="P497" s="1">
        <f t="shared" si="126"/>
        <v>0</v>
      </c>
      <c r="U497" s="1">
        <f t="shared" si="121"/>
        <v>0</v>
      </c>
      <c r="V497" s="5">
        <f t="shared" si="122"/>
        <v>0</v>
      </c>
      <c r="W497" s="5">
        <f t="shared" si="123"/>
        <v>0</v>
      </c>
      <c r="Z497" s="1">
        <f t="shared" si="134"/>
        <v>10</v>
      </c>
      <c r="AA497" s="1" t="e">
        <f t="shared" si="135"/>
        <v>#NUM!</v>
      </c>
      <c r="AB497" s="1">
        <f t="shared" si="136"/>
        <v>10</v>
      </c>
      <c r="AD497" s="1">
        <f t="shared" si="127"/>
        <v>0</v>
      </c>
      <c r="AE497" s="1">
        <f t="shared" si="128"/>
        <v>0</v>
      </c>
      <c r="AF497" s="5">
        <f t="shared" si="129"/>
        <v>0</v>
      </c>
      <c r="AH497" s="1">
        <f t="shared" si="130"/>
        <v>-5.5E-2</v>
      </c>
      <c r="AI497" s="1">
        <f t="shared" si="131"/>
        <v>9.999999999999995E-3</v>
      </c>
      <c r="AJ497" s="1" t="e">
        <f t="shared" si="132"/>
        <v>#NUM!</v>
      </c>
      <c r="AK497" s="5" t="e">
        <f t="shared" si="133"/>
        <v>#NUM!</v>
      </c>
    </row>
    <row r="498" spans="5:37">
      <c r="E498" s="1">
        <v>-0.04</v>
      </c>
      <c r="F498" s="5" t="e">
        <f t="shared" si="120"/>
        <v>#NUM!</v>
      </c>
      <c r="G498" s="5"/>
      <c r="N498" s="1">
        <f t="shared" si="124"/>
        <v>0</v>
      </c>
      <c r="O498" s="1" t="e">
        <f t="shared" si="125"/>
        <v>#NUM!</v>
      </c>
      <c r="P498" s="1">
        <f t="shared" si="126"/>
        <v>0</v>
      </c>
      <c r="U498" s="1">
        <f t="shared" si="121"/>
        <v>0</v>
      </c>
      <c r="V498" s="5">
        <f t="shared" si="122"/>
        <v>0</v>
      </c>
      <c r="W498" s="5">
        <f t="shared" si="123"/>
        <v>0</v>
      </c>
      <c r="Z498" s="1">
        <f t="shared" si="134"/>
        <v>10</v>
      </c>
      <c r="AA498" s="1" t="e">
        <f t="shared" si="135"/>
        <v>#NUM!</v>
      </c>
      <c r="AB498" s="1">
        <f t="shared" si="136"/>
        <v>10</v>
      </c>
      <c r="AD498" s="1">
        <f t="shared" si="127"/>
        <v>0</v>
      </c>
      <c r="AE498" s="1">
        <f t="shared" si="128"/>
        <v>0</v>
      </c>
      <c r="AF498" s="5">
        <f t="shared" si="129"/>
        <v>0</v>
      </c>
      <c r="AH498" s="1">
        <f t="shared" si="130"/>
        <v>-4.4999999999999998E-2</v>
      </c>
      <c r="AI498" s="1">
        <f t="shared" si="131"/>
        <v>1.0000000000000002E-2</v>
      </c>
      <c r="AJ498" s="1" t="e">
        <f t="shared" si="132"/>
        <v>#NUM!</v>
      </c>
      <c r="AK498" s="5" t="e">
        <f t="shared" si="133"/>
        <v>#NUM!</v>
      </c>
    </row>
    <row r="499" spans="5:37">
      <c r="E499" s="1">
        <v>-0.03</v>
      </c>
      <c r="F499" s="5" t="e">
        <f t="shared" si="120"/>
        <v>#NUM!</v>
      </c>
      <c r="G499" s="5"/>
      <c r="N499" s="1">
        <f t="shared" si="124"/>
        <v>0</v>
      </c>
      <c r="O499" s="1" t="e">
        <f t="shared" si="125"/>
        <v>#NUM!</v>
      </c>
      <c r="P499" s="1">
        <f t="shared" si="126"/>
        <v>0</v>
      </c>
      <c r="U499" s="1">
        <f t="shared" si="121"/>
        <v>0</v>
      </c>
      <c r="V499" s="5">
        <f t="shared" si="122"/>
        <v>0</v>
      </c>
      <c r="W499" s="5">
        <f t="shared" si="123"/>
        <v>0</v>
      </c>
      <c r="Z499" s="1">
        <f t="shared" si="134"/>
        <v>10</v>
      </c>
      <c r="AA499" s="1" t="e">
        <f t="shared" si="135"/>
        <v>#NUM!</v>
      </c>
      <c r="AB499" s="1">
        <f t="shared" si="136"/>
        <v>10</v>
      </c>
      <c r="AD499" s="1">
        <f t="shared" si="127"/>
        <v>0</v>
      </c>
      <c r="AE499" s="1">
        <f t="shared" si="128"/>
        <v>0</v>
      </c>
      <c r="AF499" s="5">
        <f t="shared" si="129"/>
        <v>0</v>
      </c>
      <c r="AH499" s="1">
        <f t="shared" si="130"/>
        <v>-3.5000000000000003E-2</v>
      </c>
      <c r="AI499" s="1">
        <f t="shared" si="131"/>
        <v>1.0000000000000002E-2</v>
      </c>
      <c r="AJ499" s="1" t="e">
        <f t="shared" si="132"/>
        <v>#NUM!</v>
      </c>
      <c r="AK499" s="5" t="e">
        <f t="shared" si="133"/>
        <v>#NUM!</v>
      </c>
    </row>
    <row r="500" spans="5:37">
      <c r="E500" s="1">
        <v>-0.02</v>
      </c>
      <c r="F500" s="5" t="e">
        <f t="shared" si="120"/>
        <v>#NUM!</v>
      </c>
      <c r="G500" s="5"/>
      <c r="N500" s="1">
        <f t="shared" si="124"/>
        <v>0</v>
      </c>
      <c r="O500" s="1" t="e">
        <f t="shared" si="125"/>
        <v>#NUM!</v>
      </c>
      <c r="P500" s="1">
        <f t="shared" si="126"/>
        <v>0</v>
      </c>
      <c r="U500" s="1">
        <f t="shared" si="121"/>
        <v>0</v>
      </c>
      <c r="V500" s="5">
        <f t="shared" si="122"/>
        <v>0</v>
      </c>
      <c r="W500" s="5">
        <f t="shared" si="123"/>
        <v>0</v>
      </c>
      <c r="Z500" s="1">
        <f t="shared" si="134"/>
        <v>10</v>
      </c>
      <c r="AA500" s="1" t="e">
        <f t="shared" si="135"/>
        <v>#NUM!</v>
      </c>
      <c r="AB500" s="1">
        <f t="shared" si="136"/>
        <v>10</v>
      </c>
      <c r="AD500" s="1">
        <f t="shared" si="127"/>
        <v>0</v>
      </c>
      <c r="AE500" s="1">
        <f t="shared" si="128"/>
        <v>0</v>
      </c>
      <c r="AF500" s="5">
        <f t="shared" si="129"/>
        <v>0</v>
      </c>
      <c r="AH500" s="1">
        <f t="shared" si="130"/>
        <v>-2.5000000000000001E-2</v>
      </c>
      <c r="AI500" s="1">
        <f t="shared" si="131"/>
        <v>9.9999999999999985E-3</v>
      </c>
      <c r="AJ500" s="1" t="e">
        <f t="shared" si="132"/>
        <v>#NUM!</v>
      </c>
      <c r="AK500" s="5" t="e">
        <f t="shared" si="133"/>
        <v>#NUM!</v>
      </c>
    </row>
    <row r="501" spans="5:37">
      <c r="E501" s="1">
        <v>-0.01</v>
      </c>
      <c r="F501" s="5" t="e">
        <f t="shared" si="120"/>
        <v>#NUM!</v>
      </c>
      <c r="G501" s="5"/>
      <c r="N501" s="1">
        <f t="shared" si="124"/>
        <v>0</v>
      </c>
      <c r="O501" s="1" t="e">
        <f t="shared" si="125"/>
        <v>#NUM!</v>
      </c>
      <c r="P501" s="1">
        <f t="shared" si="126"/>
        <v>0</v>
      </c>
      <c r="U501" s="1">
        <f t="shared" si="121"/>
        <v>0</v>
      </c>
      <c r="V501" s="5">
        <f t="shared" si="122"/>
        <v>0</v>
      </c>
      <c r="W501" s="5">
        <f t="shared" si="123"/>
        <v>0</v>
      </c>
      <c r="Z501" s="1">
        <f t="shared" si="134"/>
        <v>10</v>
      </c>
      <c r="AA501" s="1" t="e">
        <f t="shared" si="135"/>
        <v>#NUM!</v>
      </c>
      <c r="AB501" s="1">
        <f t="shared" si="136"/>
        <v>10</v>
      </c>
      <c r="AD501" s="1">
        <f t="shared" si="127"/>
        <v>0</v>
      </c>
      <c r="AE501" s="1">
        <f t="shared" si="128"/>
        <v>0</v>
      </c>
      <c r="AF501" s="5">
        <f t="shared" si="129"/>
        <v>0</v>
      </c>
      <c r="AH501" s="1">
        <f t="shared" si="130"/>
        <v>-1.4999999999999999E-2</v>
      </c>
      <c r="AI501" s="1">
        <f t="shared" si="131"/>
        <v>0.01</v>
      </c>
      <c r="AJ501" s="1" t="e">
        <f t="shared" si="132"/>
        <v>#NUM!</v>
      </c>
      <c r="AK501" s="5" t="e">
        <f t="shared" si="133"/>
        <v>#NUM!</v>
      </c>
    </row>
    <row r="502" spans="5:37">
      <c r="E502" s="1">
        <v>0</v>
      </c>
      <c r="F502" s="5">
        <f t="shared" si="120"/>
        <v>0</v>
      </c>
      <c r="G502" s="5"/>
      <c r="N502" s="1">
        <f t="shared" si="124"/>
        <v>0</v>
      </c>
      <c r="O502" s="1">
        <f t="shared" si="125"/>
        <v>0</v>
      </c>
      <c r="P502" s="1">
        <f t="shared" si="126"/>
        <v>0</v>
      </c>
      <c r="U502" s="1">
        <f t="shared" si="121"/>
        <v>0</v>
      </c>
      <c r="V502" s="5">
        <f t="shared" si="122"/>
        <v>0</v>
      </c>
      <c r="W502" s="5">
        <f t="shared" si="123"/>
        <v>0</v>
      </c>
      <c r="Z502" s="1">
        <f t="shared" si="134"/>
        <v>10</v>
      </c>
      <c r="AA502" s="1" t="e">
        <f t="shared" si="135"/>
        <v>#NUM!</v>
      </c>
      <c r="AB502" s="1">
        <f t="shared" si="136"/>
        <v>10</v>
      </c>
      <c r="AD502" s="1">
        <f t="shared" si="127"/>
        <v>0</v>
      </c>
      <c r="AE502" s="1">
        <f t="shared" si="128"/>
        <v>0</v>
      </c>
      <c r="AF502" s="5">
        <f t="shared" si="129"/>
        <v>0</v>
      </c>
      <c r="AH502" s="1">
        <f t="shared" si="130"/>
        <v>-5.0000000000000001E-3</v>
      </c>
      <c r="AI502" s="1">
        <f t="shared" si="131"/>
        <v>0.01</v>
      </c>
      <c r="AJ502" s="1" t="e">
        <f t="shared" si="132"/>
        <v>#NUM!</v>
      </c>
      <c r="AK502" s="5" t="e">
        <f t="shared" si="133"/>
        <v>#NUM!</v>
      </c>
    </row>
    <row r="503" spans="5:37">
      <c r="E503" s="1">
        <v>0.01</v>
      </c>
      <c r="F503" s="5">
        <f t="shared" si="120"/>
        <v>0.1</v>
      </c>
      <c r="G503" s="5"/>
      <c r="N503" s="1">
        <f t="shared" si="124"/>
        <v>0.1</v>
      </c>
      <c r="O503" s="1">
        <f t="shared" si="125"/>
        <v>0.1</v>
      </c>
      <c r="P503" s="1">
        <f t="shared" si="126"/>
        <v>0.1</v>
      </c>
      <c r="U503" s="1">
        <f t="shared" si="121"/>
        <v>0.01</v>
      </c>
      <c r="V503" s="5">
        <f t="shared" si="122"/>
        <v>0.01</v>
      </c>
      <c r="W503" s="5">
        <f t="shared" si="123"/>
        <v>0.01</v>
      </c>
      <c r="Z503" s="1">
        <f t="shared" si="134"/>
        <v>10</v>
      </c>
      <c r="AA503" s="1">
        <f t="shared" si="135"/>
        <v>10</v>
      </c>
      <c r="AB503" s="1">
        <f t="shared" si="136"/>
        <v>10</v>
      </c>
      <c r="AD503" s="1">
        <f t="shared" si="127"/>
        <v>0</v>
      </c>
      <c r="AE503" s="1">
        <f t="shared" si="128"/>
        <v>0</v>
      </c>
      <c r="AF503" s="5">
        <f t="shared" si="129"/>
        <v>0</v>
      </c>
      <c r="AH503" s="1">
        <f t="shared" si="130"/>
        <v>5.0000000000000001E-3</v>
      </c>
      <c r="AI503" s="1">
        <f t="shared" si="131"/>
        <v>0.01</v>
      </c>
      <c r="AJ503" s="1">
        <f t="shared" si="132"/>
        <v>0.1</v>
      </c>
      <c r="AK503" s="5">
        <f t="shared" si="133"/>
        <v>10</v>
      </c>
    </row>
    <row r="504" spans="5:37">
      <c r="E504" s="1">
        <v>0.02</v>
      </c>
      <c r="F504" s="5">
        <f t="shared" si="120"/>
        <v>0.1414213562373095</v>
      </c>
      <c r="G504" s="5"/>
      <c r="N504" s="1">
        <f t="shared" si="124"/>
        <v>0.1414213562373095</v>
      </c>
      <c r="O504" s="1">
        <f t="shared" si="125"/>
        <v>0.1414213562373095</v>
      </c>
      <c r="P504" s="1">
        <f t="shared" si="126"/>
        <v>0.1414213562373095</v>
      </c>
      <c r="U504" s="1">
        <f t="shared" si="121"/>
        <v>0.02</v>
      </c>
      <c r="V504" s="5">
        <f t="shared" si="122"/>
        <v>0.02</v>
      </c>
      <c r="W504" s="5">
        <f t="shared" si="123"/>
        <v>0.02</v>
      </c>
      <c r="Z504" s="1">
        <f t="shared" si="134"/>
        <v>4.1421356237309501</v>
      </c>
      <c r="AA504" s="1">
        <f t="shared" si="135"/>
        <v>4.1421356237309501</v>
      </c>
      <c r="AB504" s="1">
        <f t="shared" si="136"/>
        <v>4.1421356237309501</v>
      </c>
      <c r="AD504" s="1">
        <f t="shared" si="127"/>
        <v>0.01</v>
      </c>
      <c r="AE504" s="1">
        <f t="shared" si="128"/>
        <v>0.01</v>
      </c>
      <c r="AF504" s="5">
        <f t="shared" si="129"/>
        <v>0.01</v>
      </c>
      <c r="AH504" s="1">
        <f t="shared" si="130"/>
        <v>1.4999999999999999E-2</v>
      </c>
      <c r="AI504" s="1">
        <f t="shared" si="131"/>
        <v>0.01</v>
      </c>
      <c r="AJ504" s="1">
        <f t="shared" si="132"/>
        <v>4.1421356237309498E-2</v>
      </c>
      <c r="AK504" s="5">
        <f t="shared" si="133"/>
        <v>4.1421356237309501</v>
      </c>
    </row>
    <row r="505" spans="5:37">
      <c r="E505" s="1">
        <v>0.03</v>
      </c>
      <c r="F505" s="5">
        <f t="shared" si="120"/>
        <v>0.17320508075688773</v>
      </c>
      <c r="G505" s="5"/>
      <c r="N505" s="1">
        <f t="shared" si="124"/>
        <v>0.17320508075688773</v>
      </c>
      <c r="O505" s="1">
        <f t="shared" si="125"/>
        <v>0.17320508075688773</v>
      </c>
      <c r="P505" s="1">
        <f t="shared" si="126"/>
        <v>0.17320508075688773</v>
      </c>
      <c r="U505" s="1">
        <f t="shared" si="121"/>
        <v>0.03</v>
      </c>
      <c r="V505" s="5">
        <f t="shared" si="122"/>
        <v>0.03</v>
      </c>
      <c r="W505" s="5">
        <f t="shared" si="123"/>
        <v>0.03</v>
      </c>
      <c r="Z505" s="1">
        <f t="shared" si="134"/>
        <v>3.1783724519578231</v>
      </c>
      <c r="AA505" s="1">
        <f t="shared" si="135"/>
        <v>3.1783724519578231</v>
      </c>
      <c r="AB505" s="1">
        <f t="shared" si="136"/>
        <v>3.1783724519578231</v>
      </c>
      <c r="AD505" s="1">
        <f t="shared" si="127"/>
        <v>0.02</v>
      </c>
      <c r="AE505" s="1">
        <f t="shared" si="128"/>
        <v>0.02</v>
      </c>
      <c r="AF505" s="5">
        <f t="shared" si="129"/>
        <v>0.02</v>
      </c>
      <c r="AH505" s="1">
        <f t="shared" si="130"/>
        <v>2.5000000000000001E-2</v>
      </c>
      <c r="AI505" s="1">
        <f t="shared" si="131"/>
        <v>9.9999999999999985E-3</v>
      </c>
      <c r="AJ505" s="1">
        <f t="shared" si="132"/>
        <v>3.1783724519578227E-2</v>
      </c>
      <c r="AK505" s="5">
        <f t="shared" si="133"/>
        <v>3.1783724519578231</v>
      </c>
    </row>
    <row r="506" spans="5:37">
      <c r="E506" s="1">
        <v>0.04</v>
      </c>
      <c r="F506" s="5">
        <f t="shared" si="120"/>
        <v>0.2</v>
      </c>
      <c r="G506" s="5"/>
      <c r="N506" s="1">
        <f t="shared" si="124"/>
        <v>0.2</v>
      </c>
      <c r="O506" s="1">
        <f t="shared" si="125"/>
        <v>0.2</v>
      </c>
      <c r="P506" s="1">
        <f t="shared" si="126"/>
        <v>0.2</v>
      </c>
      <c r="U506" s="1">
        <f t="shared" si="121"/>
        <v>0.04</v>
      </c>
      <c r="V506" s="5">
        <f t="shared" si="122"/>
        <v>0.04</v>
      </c>
      <c r="W506" s="5">
        <f t="shared" si="123"/>
        <v>0.04</v>
      </c>
      <c r="Z506" s="1">
        <f t="shared" si="134"/>
        <v>2.6794919243112276</v>
      </c>
      <c r="AA506" s="1">
        <f t="shared" si="135"/>
        <v>2.6794919243112276</v>
      </c>
      <c r="AB506" s="1">
        <f t="shared" si="136"/>
        <v>2.6794919243112276</v>
      </c>
      <c r="AD506" s="1">
        <f t="shared" si="127"/>
        <v>0.03</v>
      </c>
      <c r="AE506" s="1">
        <f t="shared" si="128"/>
        <v>0.03</v>
      </c>
      <c r="AF506" s="5">
        <f t="shared" si="129"/>
        <v>0.03</v>
      </c>
      <c r="AH506" s="1">
        <f t="shared" si="130"/>
        <v>3.5000000000000003E-2</v>
      </c>
      <c r="AI506" s="1">
        <f t="shared" si="131"/>
        <v>1.0000000000000002E-2</v>
      </c>
      <c r="AJ506" s="1">
        <f t="shared" si="132"/>
        <v>2.6794919243112281E-2</v>
      </c>
      <c r="AK506" s="5">
        <f t="shared" si="133"/>
        <v>2.6794919243112276</v>
      </c>
    </row>
    <row r="507" spans="5:37">
      <c r="E507" s="1">
        <v>0.05</v>
      </c>
      <c r="F507" s="5">
        <f t="shared" si="120"/>
        <v>0.22360679774997896</v>
      </c>
      <c r="G507" s="5"/>
      <c r="N507" s="1">
        <f t="shared" si="124"/>
        <v>0.22360679774997896</v>
      </c>
      <c r="O507" s="1">
        <f t="shared" si="125"/>
        <v>0.22360679774997896</v>
      </c>
      <c r="P507" s="1">
        <f t="shared" si="126"/>
        <v>0.22360679774997896</v>
      </c>
      <c r="U507" s="1">
        <f t="shared" si="121"/>
        <v>0.05</v>
      </c>
      <c r="V507" s="5">
        <f t="shared" si="122"/>
        <v>0.05</v>
      </c>
      <c r="W507" s="5">
        <f t="shared" si="123"/>
        <v>0.05</v>
      </c>
      <c r="Z507" s="1">
        <f t="shared" si="134"/>
        <v>2.3606797749978949</v>
      </c>
      <c r="AA507" s="1">
        <f t="shared" si="135"/>
        <v>2.3606797749978949</v>
      </c>
      <c r="AB507" s="1">
        <f t="shared" si="136"/>
        <v>2.3606797749978949</v>
      </c>
      <c r="AD507" s="1">
        <f t="shared" si="127"/>
        <v>0.04</v>
      </c>
      <c r="AE507" s="1">
        <f t="shared" si="128"/>
        <v>0.04</v>
      </c>
      <c r="AF507" s="5">
        <f t="shared" si="129"/>
        <v>0.04</v>
      </c>
      <c r="AH507" s="1">
        <f t="shared" si="130"/>
        <v>4.4999999999999998E-2</v>
      </c>
      <c r="AI507" s="1">
        <f t="shared" si="131"/>
        <v>1.0000000000000002E-2</v>
      </c>
      <c r="AJ507" s="1">
        <f t="shared" si="132"/>
        <v>2.3606797749978953E-2</v>
      </c>
      <c r="AK507" s="5">
        <f t="shared" si="133"/>
        <v>2.3606797749978949</v>
      </c>
    </row>
    <row r="508" spans="5:37">
      <c r="E508" s="1">
        <v>0.06</v>
      </c>
      <c r="F508" s="5">
        <f t="shared" si="120"/>
        <v>0.2449489742783178</v>
      </c>
      <c r="G508" s="5"/>
      <c r="N508" s="1">
        <f t="shared" si="124"/>
        <v>0.2449489742783178</v>
      </c>
      <c r="O508" s="1">
        <f t="shared" si="125"/>
        <v>0.2449489742783178</v>
      </c>
      <c r="P508" s="1">
        <f t="shared" si="126"/>
        <v>0.2449489742783178</v>
      </c>
      <c r="U508" s="1">
        <f t="shared" si="121"/>
        <v>0.06</v>
      </c>
      <c r="V508" s="5">
        <f t="shared" si="122"/>
        <v>0.06</v>
      </c>
      <c r="W508" s="5">
        <f t="shared" si="123"/>
        <v>0.06</v>
      </c>
      <c r="Z508" s="1">
        <f t="shared" si="134"/>
        <v>2.1342176528338848</v>
      </c>
      <c r="AA508" s="1">
        <f t="shared" si="135"/>
        <v>2.1342176528338848</v>
      </c>
      <c r="AB508" s="1">
        <f t="shared" si="136"/>
        <v>2.1342176528338848</v>
      </c>
      <c r="AD508" s="1">
        <f t="shared" si="127"/>
        <v>0.05</v>
      </c>
      <c r="AE508" s="1">
        <f t="shared" si="128"/>
        <v>0.05</v>
      </c>
      <c r="AF508" s="5">
        <f t="shared" si="129"/>
        <v>0.05</v>
      </c>
      <c r="AH508" s="1">
        <f t="shared" si="130"/>
        <v>5.5E-2</v>
      </c>
      <c r="AI508" s="1">
        <f t="shared" si="131"/>
        <v>9.999999999999995E-3</v>
      </c>
      <c r="AJ508" s="1">
        <f t="shared" si="132"/>
        <v>2.1342176528338835E-2</v>
      </c>
      <c r="AK508" s="5">
        <f t="shared" si="133"/>
        <v>2.1342176528338848</v>
      </c>
    </row>
    <row r="509" spans="5:37">
      <c r="E509" s="1">
        <v>7.0000000000000007E-2</v>
      </c>
      <c r="F509" s="5">
        <f t="shared" si="120"/>
        <v>0.26457513110645908</v>
      </c>
      <c r="G509" s="5"/>
      <c r="N509" s="1">
        <f t="shared" si="124"/>
        <v>0.26457513110645908</v>
      </c>
      <c r="O509" s="1">
        <f t="shared" si="125"/>
        <v>0.26457513110645908</v>
      </c>
      <c r="P509" s="1">
        <f t="shared" si="126"/>
        <v>0.26457513110645908</v>
      </c>
      <c r="U509" s="1">
        <f t="shared" si="121"/>
        <v>7.0000000000000007E-2</v>
      </c>
      <c r="V509" s="5">
        <f t="shared" si="122"/>
        <v>7.0000000000000007E-2</v>
      </c>
      <c r="W509" s="5">
        <f t="shared" si="123"/>
        <v>7.0000000000000007E-2</v>
      </c>
      <c r="Z509" s="1">
        <f t="shared" si="134"/>
        <v>1.9626156828141266</v>
      </c>
      <c r="AA509" s="1">
        <f t="shared" si="135"/>
        <v>1.9626156828141266</v>
      </c>
      <c r="AB509" s="1">
        <f t="shared" si="136"/>
        <v>1.9626156828141266</v>
      </c>
      <c r="AD509" s="1">
        <f t="shared" si="127"/>
        <v>0.06</v>
      </c>
      <c r="AE509" s="1">
        <f t="shared" si="128"/>
        <v>0.06</v>
      </c>
      <c r="AF509" s="5">
        <f t="shared" si="129"/>
        <v>0.06</v>
      </c>
      <c r="AH509" s="1">
        <f t="shared" si="130"/>
        <v>6.5000000000000002E-2</v>
      </c>
      <c r="AI509" s="1">
        <f t="shared" si="131"/>
        <v>1.0000000000000009E-2</v>
      </c>
      <c r="AJ509" s="1">
        <f t="shared" si="132"/>
        <v>1.9626156828141283E-2</v>
      </c>
      <c r="AK509" s="5">
        <f t="shared" si="133"/>
        <v>1.9626156828141266</v>
      </c>
    </row>
    <row r="510" spans="5:37">
      <c r="E510" s="1">
        <v>0.08</v>
      </c>
      <c r="F510" s="5">
        <f t="shared" si="120"/>
        <v>0.28284271247461901</v>
      </c>
      <c r="G510" s="5"/>
      <c r="N510" s="1">
        <f t="shared" si="124"/>
        <v>0.28284271247461901</v>
      </c>
      <c r="O510" s="1">
        <f t="shared" si="125"/>
        <v>0.28284271247461901</v>
      </c>
      <c r="P510" s="1">
        <f t="shared" si="126"/>
        <v>0.28284271247461901</v>
      </c>
      <c r="U510" s="1">
        <f t="shared" si="121"/>
        <v>0.08</v>
      </c>
      <c r="V510" s="5">
        <f t="shared" si="122"/>
        <v>0.08</v>
      </c>
      <c r="W510" s="5">
        <f t="shared" si="123"/>
        <v>0.08</v>
      </c>
      <c r="Z510" s="1">
        <f t="shared" si="134"/>
        <v>1.8267581368159933</v>
      </c>
      <c r="AA510" s="1">
        <f t="shared" si="135"/>
        <v>1.8267581368159933</v>
      </c>
      <c r="AB510" s="1">
        <f t="shared" si="136"/>
        <v>1.8267581368159933</v>
      </c>
      <c r="AD510" s="1">
        <f t="shared" si="127"/>
        <v>7.0000000000000007E-2</v>
      </c>
      <c r="AE510" s="1">
        <f t="shared" si="128"/>
        <v>7.0000000000000007E-2</v>
      </c>
      <c r="AF510" s="5">
        <f t="shared" si="129"/>
        <v>7.0000000000000007E-2</v>
      </c>
      <c r="AH510" s="1">
        <f t="shared" si="130"/>
        <v>7.5000000000000011E-2</v>
      </c>
      <c r="AI510" s="1">
        <f t="shared" si="131"/>
        <v>9.999999999999995E-3</v>
      </c>
      <c r="AJ510" s="1">
        <f t="shared" si="132"/>
        <v>1.8267581368159924E-2</v>
      </c>
      <c r="AK510" s="5">
        <f t="shared" si="133"/>
        <v>1.8267581368159933</v>
      </c>
    </row>
    <row r="511" spans="5:37">
      <c r="E511" s="1">
        <v>0.09</v>
      </c>
      <c r="F511" s="5">
        <f t="shared" si="120"/>
        <v>0.3</v>
      </c>
      <c r="G511" s="5"/>
      <c r="N511" s="1">
        <f t="shared" si="124"/>
        <v>0.3</v>
      </c>
      <c r="O511" s="1">
        <f t="shared" si="125"/>
        <v>0.3</v>
      </c>
      <c r="P511" s="1">
        <f t="shared" si="126"/>
        <v>0.3</v>
      </c>
      <c r="U511" s="1">
        <f t="shared" si="121"/>
        <v>0.09</v>
      </c>
      <c r="V511" s="5">
        <f t="shared" si="122"/>
        <v>0.09</v>
      </c>
      <c r="W511" s="5">
        <f t="shared" si="123"/>
        <v>0.09</v>
      </c>
      <c r="Z511" s="1">
        <f t="shared" si="134"/>
        <v>1.7157287525380991</v>
      </c>
      <c r="AA511" s="1">
        <f t="shared" si="135"/>
        <v>1.7157287525380991</v>
      </c>
      <c r="AB511" s="1">
        <f t="shared" si="136"/>
        <v>1.7157287525380991</v>
      </c>
      <c r="AD511" s="1">
        <f t="shared" si="127"/>
        <v>0.08</v>
      </c>
      <c r="AE511" s="1">
        <f t="shared" si="128"/>
        <v>0.08</v>
      </c>
      <c r="AF511" s="5">
        <f t="shared" si="129"/>
        <v>0.08</v>
      </c>
      <c r="AH511" s="1">
        <f t="shared" si="130"/>
        <v>8.4999999999999992E-2</v>
      </c>
      <c r="AI511" s="1">
        <f t="shared" si="131"/>
        <v>9.999999999999995E-3</v>
      </c>
      <c r="AJ511" s="1">
        <f t="shared" si="132"/>
        <v>1.7157287525380982E-2</v>
      </c>
      <c r="AK511" s="5">
        <f t="shared" si="133"/>
        <v>1.7157287525380991</v>
      </c>
    </row>
    <row r="512" spans="5:37">
      <c r="E512" s="1">
        <v>0.1</v>
      </c>
      <c r="F512" s="5">
        <f t="shared" si="120"/>
        <v>0.31622776601683794</v>
      </c>
      <c r="G512" s="5"/>
      <c r="N512" s="1">
        <f t="shared" si="124"/>
        <v>0.31622776601683794</v>
      </c>
      <c r="O512" s="1">
        <f t="shared" si="125"/>
        <v>0.31622776601683794</v>
      </c>
      <c r="P512" s="1">
        <f t="shared" si="126"/>
        <v>0.31622776601683794</v>
      </c>
      <c r="U512" s="1">
        <f t="shared" si="121"/>
        <v>0.1</v>
      </c>
      <c r="V512" s="5">
        <f t="shared" si="122"/>
        <v>0.1</v>
      </c>
      <c r="W512" s="5">
        <f t="shared" si="123"/>
        <v>0.1</v>
      </c>
      <c r="Z512" s="1">
        <f t="shared" si="134"/>
        <v>1.6227766016837939</v>
      </c>
      <c r="AA512" s="1">
        <f t="shared" si="135"/>
        <v>1.6227766016837939</v>
      </c>
      <c r="AB512" s="1">
        <f t="shared" si="136"/>
        <v>1.6227766016837939</v>
      </c>
      <c r="AD512" s="1">
        <f t="shared" si="127"/>
        <v>0.09</v>
      </c>
      <c r="AE512" s="1">
        <f t="shared" si="128"/>
        <v>0.09</v>
      </c>
      <c r="AF512" s="5">
        <f t="shared" si="129"/>
        <v>0.09</v>
      </c>
      <c r="AH512" s="1">
        <f t="shared" si="130"/>
        <v>9.5000000000000001E-2</v>
      </c>
      <c r="AI512" s="1">
        <f t="shared" si="131"/>
        <v>1.0000000000000009E-2</v>
      </c>
      <c r="AJ512" s="1">
        <f t="shared" si="132"/>
        <v>1.6227766016837952E-2</v>
      </c>
      <c r="AK512" s="5">
        <f t="shared" si="133"/>
        <v>1.6227766016837939</v>
      </c>
    </row>
    <row r="513" spans="5:37">
      <c r="E513" s="1">
        <v>0.11</v>
      </c>
      <c r="F513" s="5">
        <f t="shared" si="120"/>
        <v>0.33166247903553997</v>
      </c>
      <c r="G513" s="5"/>
      <c r="N513" s="1">
        <f t="shared" si="124"/>
        <v>0.33166247903553997</v>
      </c>
      <c r="O513" s="1">
        <f t="shared" si="125"/>
        <v>0.33166247903553997</v>
      </c>
      <c r="P513" s="1">
        <f t="shared" si="126"/>
        <v>0.33166247903553997</v>
      </c>
      <c r="U513" s="1">
        <f t="shared" si="121"/>
        <v>0.11</v>
      </c>
      <c r="V513" s="5">
        <f t="shared" si="122"/>
        <v>0.11</v>
      </c>
      <c r="W513" s="5">
        <f t="shared" si="123"/>
        <v>0.11</v>
      </c>
      <c r="Z513" s="1">
        <f t="shared" si="134"/>
        <v>1.5434713018702035</v>
      </c>
      <c r="AA513" s="1">
        <f t="shared" si="135"/>
        <v>1.5434713018702035</v>
      </c>
      <c r="AB513" s="1">
        <f t="shared" si="136"/>
        <v>1.5434713018702035</v>
      </c>
      <c r="AD513" s="1">
        <f t="shared" si="127"/>
        <v>0.1</v>
      </c>
      <c r="AE513" s="1">
        <f t="shared" si="128"/>
        <v>0.1</v>
      </c>
      <c r="AF513" s="5">
        <f t="shared" si="129"/>
        <v>0.1</v>
      </c>
      <c r="AH513" s="1">
        <f t="shared" si="130"/>
        <v>0.10500000000000001</v>
      </c>
      <c r="AI513" s="1">
        <f t="shared" si="131"/>
        <v>9.999999999999995E-3</v>
      </c>
      <c r="AJ513" s="1">
        <f t="shared" si="132"/>
        <v>1.5434713018702029E-2</v>
      </c>
      <c r="AK513" s="5">
        <f t="shared" si="133"/>
        <v>1.5434713018702035</v>
      </c>
    </row>
    <row r="514" spans="5:37">
      <c r="E514" s="1">
        <v>0.12</v>
      </c>
      <c r="F514" s="5">
        <f t="shared" si="120"/>
        <v>0.34641016151377546</v>
      </c>
      <c r="G514" s="5"/>
      <c r="N514" s="1">
        <f t="shared" si="124"/>
        <v>0.34641016151377546</v>
      </c>
      <c r="O514" s="1">
        <f t="shared" si="125"/>
        <v>0.34641016151377546</v>
      </c>
      <c r="P514" s="1">
        <f t="shared" si="126"/>
        <v>0.34641016151377546</v>
      </c>
      <c r="U514" s="1">
        <f t="shared" si="121"/>
        <v>0.12</v>
      </c>
      <c r="V514" s="5">
        <f t="shared" si="122"/>
        <v>0.12</v>
      </c>
      <c r="W514" s="5">
        <f t="shared" si="123"/>
        <v>0.12</v>
      </c>
      <c r="Z514" s="1">
        <f t="shared" si="134"/>
        <v>1.4747682478235498</v>
      </c>
      <c r="AA514" s="1">
        <f t="shared" si="135"/>
        <v>1.4747682478235498</v>
      </c>
      <c r="AB514" s="1">
        <f t="shared" si="136"/>
        <v>1.4747682478235498</v>
      </c>
      <c r="AD514" s="1">
        <f t="shared" si="127"/>
        <v>0.11</v>
      </c>
      <c r="AE514" s="1">
        <f t="shared" si="128"/>
        <v>0.11</v>
      </c>
      <c r="AF514" s="5">
        <f t="shared" si="129"/>
        <v>0.11</v>
      </c>
      <c r="AH514" s="1">
        <f t="shared" si="130"/>
        <v>0.11499999999999999</v>
      </c>
      <c r="AI514" s="1">
        <f t="shared" si="131"/>
        <v>9.999999999999995E-3</v>
      </c>
      <c r="AJ514" s="1">
        <f t="shared" si="132"/>
        <v>1.4747682478235491E-2</v>
      </c>
      <c r="AK514" s="5">
        <f t="shared" si="133"/>
        <v>1.4747682478235498</v>
      </c>
    </row>
    <row r="515" spans="5:37">
      <c r="E515" s="1">
        <v>0.13</v>
      </c>
      <c r="F515" s="5">
        <f t="shared" ref="F515:F578" si="137">SQRT($E515)</f>
        <v>0.36055512754639896</v>
      </c>
      <c r="G515" s="5"/>
      <c r="N515" s="1">
        <f t="shared" si="124"/>
        <v>0.36055512754639896</v>
      </c>
      <c r="O515" s="1">
        <f t="shared" si="125"/>
        <v>0.36055512754639896</v>
      </c>
      <c r="P515" s="1">
        <f t="shared" si="126"/>
        <v>0.36055512754639896</v>
      </c>
      <c r="U515" s="1">
        <f t="shared" ref="U515:U578" si="138">IF(ISNUMBER(F515)=TRUE,E515,U516*1)</f>
        <v>0.13</v>
      </c>
      <c r="V515" s="5">
        <f t="shared" ref="V515:V578" si="139">IF(ISNUMBER(F515)=TRUE,E515,V514*1)</f>
        <v>0.13</v>
      </c>
      <c r="W515" s="5">
        <f t="shared" ref="W515:W578" si="140">IF(U515=0,V515,U515)</f>
        <v>0.13</v>
      </c>
      <c r="Z515" s="1">
        <f t="shared" si="134"/>
        <v>1.4144966032623483</v>
      </c>
      <c r="AA515" s="1">
        <f t="shared" si="135"/>
        <v>1.4144966032623483</v>
      </c>
      <c r="AB515" s="1">
        <f t="shared" si="136"/>
        <v>1.4144966032623483</v>
      </c>
      <c r="AD515" s="1">
        <f t="shared" si="127"/>
        <v>0.12</v>
      </c>
      <c r="AE515" s="1">
        <f t="shared" si="128"/>
        <v>0.12</v>
      </c>
      <c r="AF515" s="5">
        <f t="shared" si="129"/>
        <v>0.12</v>
      </c>
      <c r="AH515" s="1">
        <f t="shared" si="130"/>
        <v>0.125</v>
      </c>
      <c r="AI515" s="1">
        <f t="shared" si="131"/>
        <v>1.0000000000000009E-2</v>
      </c>
      <c r="AJ515" s="1">
        <f t="shared" si="132"/>
        <v>1.4144966032623496E-2</v>
      </c>
      <c r="AK515" s="5">
        <f t="shared" si="133"/>
        <v>1.4144966032623483</v>
      </c>
    </row>
    <row r="516" spans="5:37">
      <c r="E516" s="1">
        <v>0.14000000000000001</v>
      </c>
      <c r="F516" s="5">
        <f t="shared" si="137"/>
        <v>0.37416573867739417</v>
      </c>
      <c r="G516" s="5"/>
      <c r="N516" s="1">
        <f t="shared" ref="N516:N579" si="141">IF(ISNUMBER(F516)=TRUE,F516,N517*1)</f>
        <v>0.37416573867739417</v>
      </c>
      <c r="O516" s="1">
        <f t="shared" ref="O516:O579" si="142">IF(ISNUMBER(F516)=TRUE,F516,O515*1)</f>
        <v>0.37416573867739417</v>
      </c>
      <c r="P516" s="1">
        <f t="shared" ref="P516:P579" si="143">IF(ISNUMBER(N516)=TRUE,N516,O516)</f>
        <v>0.37416573867739417</v>
      </c>
      <c r="U516" s="1">
        <f t="shared" si="138"/>
        <v>0.14000000000000001</v>
      </c>
      <c r="V516" s="5">
        <f t="shared" si="139"/>
        <v>0.14000000000000001</v>
      </c>
      <c r="W516" s="5">
        <f t="shared" si="140"/>
        <v>0.14000000000000001</v>
      </c>
      <c r="Z516" s="1">
        <f t="shared" si="134"/>
        <v>1.3610611130995198</v>
      </c>
      <c r="AA516" s="1">
        <f t="shared" si="135"/>
        <v>1.3610611130995198</v>
      </c>
      <c r="AB516" s="1">
        <f t="shared" si="136"/>
        <v>1.3610611130995198</v>
      </c>
      <c r="AD516" s="1">
        <f t="shared" ref="AD516:AD579" si="144">IF(ISNUMBER(AK516)=TRUE,E515,AD517*1)</f>
        <v>0.13</v>
      </c>
      <c r="AE516" s="1">
        <f t="shared" ref="AE516:AE579" si="145">IF(ISNUMBER(AK516)=TRUE,E515,AE515*1)</f>
        <v>0.13</v>
      </c>
      <c r="AF516" s="5">
        <f t="shared" ref="AF516:AF579" si="146">IF(AD516=0,AE516,AD516)</f>
        <v>0.13</v>
      </c>
      <c r="AH516" s="1">
        <f t="shared" ref="AH516:AH579" si="147">AVERAGE(E515:E516)</f>
        <v>0.13500000000000001</v>
      </c>
      <c r="AI516" s="1">
        <f t="shared" ref="AI516:AI579" si="148">E516-E515</f>
        <v>1.0000000000000009E-2</v>
      </c>
      <c r="AJ516" s="1">
        <f t="shared" ref="AJ516:AJ579" si="149">F516-F515</f>
        <v>1.3610611130995209E-2</v>
      </c>
      <c r="AK516" s="5">
        <f t="shared" ref="AK516:AK579" si="150">AJ516/AI516</f>
        <v>1.3610611130995198</v>
      </c>
    </row>
    <row r="517" spans="5:37">
      <c r="E517" s="1">
        <v>0.15</v>
      </c>
      <c r="F517" s="5">
        <f t="shared" si="137"/>
        <v>0.3872983346207417</v>
      </c>
      <c r="G517" s="5"/>
      <c r="N517" s="1">
        <f t="shared" si="141"/>
        <v>0.3872983346207417</v>
      </c>
      <c r="O517" s="1">
        <f t="shared" si="142"/>
        <v>0.3872983346207417</v>
      </c>
      <c r="P517" s="1">
        <f t="shared" si="143"/>
        <v>0.3872983346207417</v>
      </c>
      <c r="U517" s="1">
        <f t="shared" si="138"/>
        <v>0.15</v>
      </c>
      <c r="V517" s="5">
        <f t="shared" si="139"/>
        <v>0.15</v>
      </c>
      <c r="W517" s="5">
        <f t="shared" si="140"/>
        <v>0.15</v>
      </c>
      <c r="Z517" s="1">
        <f t="shared" ref="Z517:Z580" si="151">IF(ISNUMBER(AK517)=TRUE,AK517,Z518*1)</f>
        <v>1.313259594334756</v>
      </c>
      <c r="AA517" s="1">
        <f t="shared" ref="AA517:AA580" si="152">IF(ISNUMBER(AK517)=TRUE,AK517,AA516*1)</f>
        <v>1.313259594334756</v>
      </c>
      <c r="AB517" s="1">
        <f t="shared" ref="AB517:AB580" si="153">IF(ISNUMBER(Z517)=TRUE,Z517,AA517)</f>
        <v>1.313259594334756</v>
      </c>
      <c r="AD517" s="1">
        <f t="shared" si="144"/>
        <v>0.14000000000000001</v>
      </c>
      <c r="AE517" s="1">
        <f t="shared" si="145"/>
        <v>0.14000000000000001</v>
      </c>
      <c r="AF517" s="5">
        <f t="shared" si="146"/>
        <v>0.14000000000000001</v>
      </c>
      <c r="AH517" s="1">
        <f t="shared" si="147"/>
        <v>0.14500000000000002</v>
      </c>
      <c r="AI517" s="1">
        <f t="shared" si="148"/>
        <v>9.9999999999999811E-3</v>
      </c>
      <c r="AJ517" s="1">
        <f t="shared" si="149"/>
        <v>1.3132595943347536E-2</v>
      </c>
      <c r="AK517" s="5">
        <f t="shared" si="150"/>
        <v>1.313259594334756</v>
      </c>
    </row>
    <row r="518" spans="5:37">
      <c r="E518" s="1">
        <v>0.16</v>
      </c>
      <c r="F518" s="5">
        <f t="shared" si="137"/>
        <v>0.4</v>
      </c>
      <c r="G518" s="5"/>
      <c r="N518" s="1">
        <f t="shared" si="141"/>
        <v>0.4</v>
      </c>
      <c r="O518" s="1">
        <f t="shared" si="142"/>
        <v>0.4</v>
      </c>
      <c r="P518" s="1">
        <f t="shared" si="143"/>
        <v>0.4</v>
      </c>
      <c r="U518" s="1">
        <f t="shared" si="138"/>
        <v>0.16</v>
      </c>
      <c r="V518" s="5">
        <f t="shared" si="139"/>
        <v>0.16</v>
      </c>
      <c r="W518" s="5">
        <f t="shared" si="140"/>
        <v>0.16</v>
      </c>
      <c r="Z518" s="1">
        <f t="shared" si="151"/>
        <v>1.2701665379258309</v>
      </c>
      <c r="AA518" s="1">
        <f t="shared" si="152"/>
        <v>1.2701665379258309</v>
      </c>
      <c r="AB518" s="1">
        <f t="shared" si="153"/>
        <v>1.2701665379258309</v>
      </c>
      <c r="AD518" s="1">
        <f t="shared" si="144"/>
        <v>0.15</v>
      </c>
      <c r="AE518" s="1">
        <f t="shared" si="145"/>
        <v>0.15</v>
      </c>
      <c r="AF518" s="5">
        <f t="shared" si="146"/>
        <v>0.15</v>
      </c>
      <c r="AH518" s="1">
        <f t="shared" si="147"/>
        <v>0.155</v>
      </c>
      <c r="AI518" s="1">
        <f t="shared" si="148"/>
        <v>1.0000000000000009E-2</v>
      </c>
      <c r="AJ518" s="1">
        <f t="shared" si="149"/>
        <v>1.270166537925832E-2</v>
      </c>
      <c r="AK518" s="5">
        <f t="shared" si="150"/>
        <v>1.2701665379258309</v>
      </c>
    </row>
    <row r="519" spans="5:37">
      <c r="E519" s="1">
        <v>0.17</v>
      </c>
      <c r="F519" s="5">
        <f t="shared" si="137"/>
        <v>0.41231056256176607</v>
      </c>
      <c r="G519" s="5"/>
      <c r="N519" s="1">
        <f t="shared" si="141"/>
        <v>0.41231056256176607</v>
      </c>
      <c r="O519" s="1">
        <f t="shared" si="142"/>
        <v>0.41231056256176607</v>
      </c>
      <c r="P519" s="1">
        <f t="shared" si="143"/>
        <v>0.41231056256176607</v>
      </c>
      <c r="U519" s="1">
        <f t="shared" si="138"/>
        <v>0.17</v>
      </c>
      <c r="V519" s="5">
        <f t="shared" si="139"/>
        <v>0.17</v>
      </c>
      <c r="W519" s="5">
        <f t="shared" si="140"/>
        <v>0.17</v>
      </c>
      <c r="Z519" s="1">
        <f t="shared" si="151"/>
        <v>1.2310562561766036</v>
      </c>
      <c r="AA519" s="1">
        <f t="shared" si="152"/>
        <v>1.2310562561766036</v>
      </c>
      <c r="AB519" s="1">
        <f t="shared" si="153"/>
        <v>1.2310562561766036</v>
      </c>
      <c r="AD519" s="1">
        <f t="shared" si="144"/>
        <v>0.16</v>
      </c>
      <c r="AE519" s="1">
        <f t="shared" si="145"/>
        <v>0.16</v>
      </c>
      <c r="AF519" s="5">
        <f t="shared" si="146"/>
        <v>0.16</v>
      </c>
      <c r="AH519" s="1">
        <f t="shared" si="147"/>
        <v>0.16500000000000001</v>
      </c>
      <c r="AI519" s="1">
        <f t="shared" si="148"/>
        <v>1.0000000000000009E-2</v>
      </c>
      <c r="AJ519" s="1">
        <f t="shared" si="149"/>
        <v>1.2310562561766047E-2</v>
      </c>
      <c r="AK519" s="5">
        <f t="shared" si="150"/>
        <v>1.2310562561766036</v>
      </c>
    </row>
    <row r="520" spans="5:37">
      <c r="E520" s="1">
        <v>0.18</v>
      </c>
      <c r="F520" s="5">
        <f t="shared" si="137"/>
        <v>0.42426406871192851</v>
      </c>
      <c r="G520" s="5"/>
      <c r="N520" s="1">
        <f t="shared" si="141"/>
        <v>0.42426406871192851</v>
      </c>
      <c r="O520" s="1">
        <f t="shared" si="142"/>
        <v>0.42426406871192851</v>
      </c>
      <c r="P520" s="1">
        <f t="shared" si="143"/>
        <v>0.42426406871192851</v>
      </c>
      <c r="U520" s="1">
        <f t="shared" si="138"/>
        <v>0.18</v>
      </c>
      <c r="V520" s="5">
        <f t="shared" si="139"/>
        <v>0.18</v>
      </c>
      <c r="W520" s="5">
        <f t="shared" si="140"/>
        <v>0.18</v>
      </c>
      <c r="Z520" s="1">
        <f t="shared" si="151"/>
        <v>1.1953506150162463</v>
      </c>
      <c r="AA520" s="1">
        <f t="shared" si="152"/>
        <v>1.1953506150162463</v>
      </c>
      <c r="AB520" s="1">
        <f t="shared" si="153"/>
        <v>1.1953506150162463</v>
      </c>
      <c r="AD520" s="1">
        <f t="shared" si="144"/>
        <v>0.17</v>
      </c>
      <c r="AE520" s="1">
        <f t="shared" si="145"/>
        <v>0.17</v>
      </c>
      <c r="AF520" s="5">
        <f t="shared" si="146"/>
        <v>0.17</v>
      </c>
      <c r="AH520" s="1">
        <f t="shared" si="147"/>
        <v>0.17499999999999999</v>
      </c>
      <c r="AI520" s="1">
        <f t="shared" si="148"/>
        <v>9.9999999999999811E-3</v>
      </c>
      <c r="AJ520" s="1">
        <f t="shared" si="149"/>
        <v>1.1953506150162441E-2</v>
      </c>
      <c r="AK520" s="5">
        <f t="shared" si="150"/>
        <v>1.1953506150162463</v>
      </c>
    </row>
    <row r="521" spans="5:37">
      <c r="E521" s="1">
        <v>0.19</v>
      </c>
      <c r="F521" s="5">
        <f t="shared" si="137"/>
        <v>0.43588989435406733</v>
      </c>
      <c r="G521" s="5"/>
      <c r="N521" s="1">
        <f t="shared" si="141"/>
        <v>0.43588989435406733</v>
      </c>
      <c r="O521" s="1">
        <f t="shared" si="142"/>
        <v>0.43588989435406733</v>
      </c>
      <c r="P521" s="1">
        <f t="shared" si="143"/>
        <v>0.43588989435406733</v>
      </c>
      <c r="U521" s="1">
        <f t="shared" si="138"/>
        <v>0.19</v>
      </c>
      <c r="V521" s="5">
        <f t="shared" si="139"/>
        <v>0.19</v>
      </c>
      <c r="W521" s="5">
        <f t="shared" si="140"/>
        <v>0.19</v>
      </c>
      <c r="Z521" s="1">
        <f t="shared" si="151"/>
        <v>1.162582564213881</v>
      </c>
      <c r="AA521" s="1">
        <f t="shared" si="152"/>
        <v>1.162582564213881</v>
      </c>
      <c r="AB521" s="1">
        <f t="shared" si="153"/>
        <v>1.162582564213881</v>
      </c>
      <c r="AD521" s="1">
        <f t="shared" si="144"/>
        <v>0.18</v>
      </c>
      <c r="AE521" s="1">
        <f t="shared" si="145"/>
        <v>0.18</v>
      </c>
      <c r="AF521" s="5">
        <f t="shared" si="146"/>
        <v>0.18</v>
      </c>
      <c r="AH521" s="1">
        <f t="shared" si="147"/>
        <v>0.185</v>
      </c>
      <c r="AI521" s="1">
        <f t="shared" si="148"/>
        <v>1.0000000000000009E-2</v>
      </c>
      <c r="AJ521" s="1">
        <f t="shared" si="149"/>
        <v>1.1625825642138821E-2</v>
      </c>
      <c r="AK521" s="5">
        <f t="shared" si="150"/>
        <v>1.162582564213881</v>
      </c>
    </row>
    <row r="522" spans="5:37">
      <c r="E522" s="1">
        <v>0.2</v>
      </c>
      <c r="F522" s="5">
        <f t="shared" si="137"/>
        <v>0.44721359549995793</v>
      </c>
      <c r="G522" s="5"/>
      <c r="N522" s="1">
        <f t="shared" si="141"/>
        <v>0.44721359549995793</v>
      </c>
      <c r="O522" s="1">
        <f t="shared" si="142"/>
        <v>0.44721359549995793</v>
      </c>
      <c r="P522" s="1">
        <f t="shared" si="143"/>
        <v>0.44721359549995793</v>
      </c>
      <c r="U522" s="1">
        <f t="shared" si="138"/>
        <v>0.2</v>
      </c>
      <c r="V522" s="5">
        <f t="shared" si="139"/>
        <v>0.2</v>
      </c>
      <c r="W522" s="5">
        <f t="shared" si="140"/>
        <v>0.2</v>
      </c>
      <c r="Z522" s="1">
        <f t="shared" si="151"/>
        <v>1.1323701145890586</v>
      </c>
      <c r="AA522" s="1">
        <f t="shared" si="152"/>
        <v>1.1323701145890586</v>
      </c>
      <c r="AB522" s="1">
        <f t="shared" si="153"/>
        <v>1.1323701145890586</v>
      </c>
      <c r="AD522" s="1">
        <f t="shared" si="144"/>
        <v>0.19</v>
      </c>
      <c r="AE522" s="1">
        <f t="shared" si="145"/>
        <v>0.19</v>
      </c>
      <c r="AF522" s="5">
        <f t="shared" si="146"/>
        <v>0.19</v>
      </c>
      <c r="AH522" s="1">
        <f t="shared" si="147"/>
        <v>0.19500000000000001</v>
      </c>
      <c r="AI522" s="1">
        <f t="shared" si="148"/>
        <v>1.0000000000000009E-2</v>
      </c>
      <c r="AJ522" s="1">
        <f t="shared" si="149"/>
        <v>1.1323701145890597E-2</v>
      </c>
      <c r="AK522" s="5">
        <f t="shared" si="150"/>
        <v>1.1323701145890586</v>
      </c>
    </row>
    <row r="523" spans="5:37">
      <c r="E523" s="1">
        <v>0.21</v>
      </c>
      <c r="F523" s="5">
        <f t="shared" si="137"/>
        <v>0.45825756949558399</v>
      </c>
      <c r="G523" s="5"/>
      <c r="N523" s="1">
        <f t="shared" si="141"/>
        <v>0.45825756949558399</v>
      </c>
      <c r="O523" s="1">
        <f t="shared" si="142"/>
        <v>0.45825756949558399</v>
      </c>
      <c r="P523" s="1">
        <f t="shared" si="143"/>
        <v>0.45825756949558399</v>
      </c>
      <c r="U523" s="1">
        <f t="shared" si="138"/>
        <v>0.21</v>
      </c>
      <c r="V523" s="5">
        <f t="shared" si="139"/>
        <v>0.21</v>
      </c>
      <c r="W523" s="5">
        <f t="shared" si="140"/>
        <v>0.21</v>
      </c>
      <c r="Z523" s="1">
        <f t="shared" si="151"/>
        <v>1.1043973995626086</v>
      </c>
      <c r="AA523" s="1">
        <f t="shared" si="152"/>
        <v>1.1043973995626086</v>
      </c>
      <c r="AB523" s="1">
        <f t="shared" si="153"/>
        <v>1.1043973995626086</v>
      </c>
      <c r="AD523" s="1">
        <f t="shared" si="144"/>
        <v>0.2</v>
      </c>
      <c r="AE523" s="1">
        <f t="shared" si="145"/>
        <v>0.2</v>
      </c>
      <c r="AF523" s="5">
        <f t="shared" si="146"/>
        <v>0.2</v>
      </c>
      <c r="AH523" s="1">
        <f t="shared" si="147"/>
        <v>0.20500000000000002</v>
      </c>
      <c r="AI523" s="1">
        <f t="shared" si="148"/>
        <v>9.9999999999999811E-3</v>
      </c>
      <c r="AJ523" s="1">
        <f t="shared" si="149"/>
        <v>1.1043973995626066E-2</v>
      </c>
      <c r="AK523" s="5">
        <f t="shared" si="150"/>
        <v>1.1043973995626086</v>
      </c>
    </row>
    <row r="524" spans="5:37">
      <c r="E524" s="1">
        <v>0.22</v>
      </c>
      <c r="F524" s="5">
        <f t="shared" si="137"/>
        <v>0.46904157598234297</v>
      </c>
      <c r="G524" s="5"/>
      <c r="N524" s="1">
        <f t="shared" si="141"/>
        <v>0.46904157598234297</v>
      </c>
      <c r="O524" s="1">
        <f t="shared" si="142"/>
        <v>0.46904157598234297</v>
      </c>
      <c r="P524" s="1">
        <f t="shared" si="143"/>
        <v>0.46904157598234297</v>
      </c>
      <c r="U524" s="1">
        <f t="shared" si="138"/>
        <v>0.22</v>
      </c>
      <c r="V524" s="5">
        <f t="shared" si="139"/>
        <v>0.22</v>
      </c>
      <c r="W524" s="5">
        <f t="shared" si="140"/>
        <v>0.22</v>
      </c>
      <c r="Z524" s="1">
        <f t="shared" si="151"/>
        <v>1.078400648675897</v>
      </c>
      <c r="AA524" s="1">
        <f t="shared" si="152"/>
        <v>1.078400648675897</v>
      </c>
      <c r="AB524" s="1">
        <f t="shared" si="153"/>
        <v>1.078400648675897</v>
      </c>
      <c r="AD524" s="1">
        <f t="shared" si="144"/>
        <v>0.21</v>
      </c>
      <c r="AE524" s="1">
        <f t="shared" si="145"/>
        <v>0.21</v>
      </c>
      <c r="AF524" s="5">
        <f t="shared" si="146"/>
        <v>0.21</v>
      </c>
      <c r="AH524" s="1">
        <f t="shared" si="147"/>
        <v>0.215</v>
      </c>
      <c r="AI524" s="1">
        <f t="shared" si="148"/>
        <v>1.0000000000000009E-2</v>
      </c>
      <c r="AJ524" s="1">
        <f t="shared" si="149"/>
        <v>1.0784006486758979E-2</v>
      </c>
      <c r="AK524" s="5">
        <f t="shared" si="150"/>
        <v>1.078400648675897</v>
      </c>
    </row>
    <row r="525" spans="5:37">
      <c r="E525" s="1">
        <v>0.23</v>
      </c>
      <c r="F525" s="5">
        <f t="shared" si="137"/>
        <v>0.47958315233127197</v>
      </c>
      <c r="G525" s="5"/>
      <c r="N525" s="1">
        <f t="shared" si="141"/>
        <v>0.47958315233127197</v>
      </c>
      <c r="O525" s="1">
        <f t="shared" si="142"/>
        <v>0.47958315233127197</v>
      </c>
      <c r="P525" s="1">
        <f t="shared" si="143"/>
        <v>0.47958315233127197</v>
      </c>
      <c r="U525" s="1">
        <f t="shared" si="138"/>
        <v>0.23</v>
      </c>
      <c r="V525" s="5">
        <f t="shared" si="139"/>
        <v>0.23</v>
      </c>
      <c r="W525" s="5">
        <f t="shared" si="140"/>
        <v>0.23</v>
      </c>
      <c r="Z525" s="1">
        <f t="shared" si="151"/>
        <v>1.0541576348928985</v>
      </c>
      <c r="AA525" s="1">
        <f t="shared" si="152"/>
        <v>1.0541576348928985</v>
      </c>
      <c r="AB525" s="1">
        <f t="shared" si="153"/>
        <v>1.0541576348928985</v>
      </c>
      <c r="AD525" s="1">
        <f t="shared" si="144"/>
        <v>0.22</v>
      </c>
      <c r="AE525" s="1">
        <f t="shared" si="145"/>
        <v>0.22</v>
      </c>
      <c r="AF525" s="5">
        <f t="shared" si="146"/>
        <v>0.22</v>
      </c>
      <c r="AH525" s="1">
        <f t="shared" si="147"/>
        <v>0.22500000000000001</v>
      </c>
      <c r="AI525" s="1">
        <f t="shared" si="148"/>
        <v>1.0000000000000009E-2</v>
      </c>
      <c r="AJ525" s="1">
        <f t="shared" si="149"/>
        <v>1.0541576348928994E-2</v>
      </c>
      <c r="AK525" s="5">
        <f t="shared" si="150"/>
        <v>1.0541576348928985</v>
      </c>
    </row>
    <row r="526" spans="5:37">
      <c r="E526" s="1">
        <v>0.24</v>
      </c>
      <c r="F526" s="5">
        <f t="shared" si="137"/>
        <v>0.4898979485566356</v>
      </c>
      <c r="G526" s="5"/>
      <c r="N526" s="1">
        <f t="shared" si="141"/>
        <v>0.4898979485566356</v>
      </c>
      <c r="O526" s="1">
        <f t="shared" si="142"/>
        <v>0.4898979485566356</v>
      </c>
      <c r="P526" s="1">
        <f t="shared" si="143"/>
        <v>0.4898979485566356</v>
      </c>
      <c r="U526" s="1">
        <f t="shared" si="138"/>
        <v>0.24</v>
      </c>
      <c r="V526" s="5">
        <f t="shared" si="139"/>
        <v>0.24</v>
      </c>
      <c r="W526" s="5">
        <f t="shared" si="140"/>
        <v>0.24</v>
      </c>
      <c r="Z526" s="1">
        <f t="shared" si="151"/>
        <v>1.0314796225363652</v>
      </c>
      <c r="AA526" s="1">
        <f t="shared" si="152"/>
        <v>1.0314796225363652</v>
      </c>
      <c r="AB526" s="1">
        <f t="shared" si="153"/>
        <v>1.0314796225363652</v>
      </c>
      <c r="AD526" s="1">
        <f t="shared" si="144"/>
        <v>0.23</v>
      </c>
      <c r="AE526" s="1">
        <f t="shared" si="145"/>
        <v>0.23</v>
      </c>
      <c r="AF526" s="5">
        <f t="shared" si="146"/>
        <v>0.23</v>
      </c>
      <c r="AH526" s="1">
        <f t="shared" si="147"/>
        <v>0.23499999999999999</v>
      </c>
      <c r="AI526" s="1">
        <f t="shared" si="148"/>
        <v>9.9999999999999811E-3</v>
      </c>
      <c r="AJ526" s="1">
        <f t="shared" si="149"/>
        <v>1.0314796225363632E-2</v>
      </c>
      <c r="AK526" s="5">
        <f t="shared" si="150"/>
        <v>1.0314796225363652</v>
      </c>
    </row>
    <row r="527" spans="5:37">
      <c r="E527" s="1">
        <v>0.25</v>
      </c>
      <c r="F527" s="5">
        <f t="shared" si="137"/>
        <v>0.5</v>
      </c>
      <c r="G527" s="5"/>
      <c r="N527" s="1">
        <f t="shared" si="141"/>
        <v>0.5</v>
      </c>
      <c r="O527" s="1">
        <f t="shared" si="142"/>
        <v>0.5</v>
      </c>
      <c r="P527" s="1">
        <f t="shared" si="143"/>
        <v>0.5</v>
      </c>
      <c r="U527" s="1">
        <f t="shared" si="138"/>
        <v>0.25</v>
      </c>
      <c r="V527" s="5">
        <f t="shared" si="139"/>
        <v>0.25</v>
      </c>
      <c r="W527" s="5">
        <f t="shared" si="140"/>
        <v>0.25</v>
      </c>
      <c r="Z527" s="1">
        <f t="shared" si="151"/>
        <v>1.0102051443364393</v>
      </c>
      <c r="AA527" s="1">
        <f t="shared" si="152"/>
        <v>1.0102051443364393</v>
      </c>
      <c r="AB527" s="1">
        <f t="shared" si="153"/>
        <v>1.0102051443364393</v>
      </c>
      <c r="AD527" s="1">
        <f t="shared" si="144"/>
        <v>0.24</v>
      </c>
      <c r="AE527" s="1">
        <f t="shared" si="145"/>
        <v>0.24</v>
      </c>
      <c r="AF527" s="5">
        <f t="shared" si="146"/>
        <v>0.24</v>
      </c>
      <c r="AH527" s="1">
        <f t="shared" si="147"/>
        <v>0.245</v>
      </c>
      <c r="AI527" s="1">
        <f t="shared" si="148"/>
        <v>1.0000000000000009E-2</v>
      </c>
      <c r="AJ527" s="1">
        <f t="shared" si="149"/>
        <v>1.0102051443364402E-2</v>
      </c>
      <c r="AK527" s="5">
        <f t="shared" si="150"/>
        <v>1.0102051443364393</v>
      </c>
    </row>
    <row r="528" spans="5:37">
      <c r="E528" s="1">
        <v>0.26</v>
      </c>
      <c r="F528" s="5">
        <f t="shared" si="137"/>
        <v>0.50990195135927852</v>
      </c>
      <c r="G528" s="5"/>
      <c r="N528" s="1">
        <f t="shared" si="141"/>
        <v>0.50990195135927852</v>
      </c>
      <c r="O528" s="1">
        <f t="shared" si="142"/>
        <v>0.50990195135927852</v>
      </c>
      <c r="P528" s="1">
        <f t="shared" si="143"/>
        <v>0.50990195135927852</v>
      </c>
      <c r="U528" s="1">
        <f t="shared" si="138"/>
        <v>0.26</v>
      </c>
      <c r="V528" s="5">
        <f t="shared" si="139"/>
        <v>0.26</v>
      </c>
      <c r="W528" s="5">
        <f t="shared" si="140"/>
        <v>0.26</v>
      </c>
      <c r="Z528" s="1">
        <f t="shared" si="151"/>
        <v>0.99019513592785069</v>
      </c>
      <c r="AA528" s="1">
        <f t="shared" si="152"/>
        <v>0.99019513592785069</v>
      </c>
      <c r="AB528" s="1">
        <f t="shared" si="153"/>
        <v>0.99019513592785069</v>
      </c>
      <c r="AD528" s="1">
        <f t="shared" si="144"/>
        <v>0.25</v>
      </c>
      <c r="AE528" s="1">
        <f t="shared" si="145"/>
        <v>0.25</v>
      </c>
      <c r="AF528" s="5">
        <f t="shared" si="146"/>
        <v>0.25</v>
      </c>
      <c r="AH528" s="1">
        <f t="shared" si="147"/>
        <v>0.255</v>
      </c>
      <c r="AI528" s="1">
        <f t="shared" si="148"/>
        <v>1.0000000000000009E-2</v>
      </c>
      <c r="AJ528" s="1">
        <f t="shared" si="149"/>
        <v>9.9019513592785158E-3</v>
      </c>
      <c r="AK528" s="5">
        <f t="shared" si="150"/>
        <v>0.99019513592785069</v>
      </c>
    </row>
    <row r="529" spans="5:37">
      <c r="E529" s="1">
        <v>0.27</v>
      </c>
      <c r="F529" s="5">
        <f t="shared" si="137"/>
        <v>0.51961524227066325</v>
      </c>
      <c r="G529" s="5"/>
      <c r="N529" s="1">
        <f t="shared" si="141"/>
        <v>0.51961524227066325</v>
      </c>
      <c r="O529" s="1">
        <f t="shared" si="142"/>
        <v>0.51961524227066325</v>
      </c>
      <c r="P529" s="1">
        <f t="shared" si="143"/>
        <v>0.51961524227066325</v>
      </c>
      <c r="U529" s="1">
        <f t="shared" si="138"/>
        <v>0.27</v>
      </c>
      <c r="V529" s="5">
        <f t="shared" si="139"/>
        <v>0.27</v>
      </c>
      <c r="W529" s="5">
        <f t="shared" si="140"/>
        <v>0.27</v>
      </c>
      <c r="Z529" s="1">
        <f t="shared" si="151"/>
        <v>0.97132909113847221</v>
      </c>
      <c r="AA529" s="1">
        <f t="shared" si="152"/>
        <v>0.97132909113847221</v>
      </c>
      <c r="AB529" s="1">
        <f t="shared" si="153"/>
        <v>0.97132909113847221</v>
      </c>
      <c r="AD529" s="1">
        <f t="shared" si="144"/>
        <v>0.26</v>
      </c>
      <c r="AE529" s="1">
        <f t="shared" si="145"/>
        <v>0.26</v>
      </c>
      <c r="AF529" s="5">
        <f t="shared" si="146"/>
        <v>0.26</v>
      </c>
      <c r="AH529" s="1">
        <f t="shared" si="147"/>
        <v>0.26500000000000001</v>
      </c>
      <c r="AI529" s="1">
        <f t="shared" si="148"/>
        <v>1.0000000000000009E-2</v>
      </c>
      <c r="AJ529" s="1">
        <f t="shared" si="149"/>
        <v>9.713290911384731E-3</v>
      </c>
      <c r="AK529" s="5">
        <f t="shared" si="150"/>
        <v>0.97132909113847221</v>
      </c>
    </row>
    <row r="530" spans="5:37">
      <c r="E530" s="1">
        <v>0.28000000000000003</v>
      </c>
      <c r="F530" s="5">
        <f t="shared" si="137"/>
        <v>0.52915026221291817</v>
      </c>
      <c r="G530" s="5"/>
      <c r="N530" s="1">
        <f t="shared" si="141"/>
        <v>0.52915026221291817</v>
      </c>
      <c r="O530" s="1">
        <f t="shared" si="142"/>
        <v>0.52915026221291817</v>
      </c>
      <c r="P530" s="1">
        <f t="shared" si="143"/>
        <v>0.52915026221291817</v>
      </c>
      <c r="U530" s="1">
        <f t="shared" si="138"/>
        <v>0.28000000000000003</v>
      </c>
      <c r="V530" s="5">
        <f t="shared" si="139"/>
        <v>0.28000000000000003</v>
      </c>
      <c r="W530" s="5">
        <f t="shared" si="140"/>
        <v>0.28000000000000003</v>
      </c>
      <c r="Z530" s="1">
        <f t="shared" si="151"/>
        <v>0.95350199422549098</v>
      </c>
      <c r="AA530" s="1">
        <f t="shared" si="152"/>
        <v>0.95350199422549098</v>
      </c>
      <c r="AB530" s="1">
        <f t="shared" si="153"/>
        <v>0.95350199422549098</v>
      </c>
      <c r="AD530" s="1">
        <f t="shared" si="144"/>
        <v>0.27</v>
      </c>
      <c r="AE530" s="1">
        <f t="shared" si="145"/>
        <v>0.27</v>
      </c>
      <c r="AF530" s="5">
        <f t="shared" si="146"/>
        <v>0.27</v>
      </c>
      <c r="AH530" s="1">
        <f t="shared" si="147"/>
        <v>0.27500000000000002</v>
      </c>
      <c r="AI530" s="1">
        <f t="shared" si="148"/>
        <v>1.0000000000000009E-2</v>
      </c>
      <c r="AJ530" s="1">
        <f t="shared" si="149"/>
        <v>9.5350199422549187E-3</v>
      </c>
      <c r="AK530" s="5">
        <f t="shared" si="150"/>
        <v>0.95350199422549098</v>
      </c>
    </row>
    <row r="531" spans="5:37">
      <c r="E531" s="1">
        <v>0.28999999999999998</v>
      </c>
      <c r="F531" s="5">
        <f t="shared" si="137"/>
        <v>0.53851648071345037</v>
      </c>
      <c r="G531" s="5"/>
      <c r="N531" s="1">
        <f t="shared" si="141"/>
        <v>0.53851648071345037</v>
      </c>
      <c r="O531" s="1">
        <f t="shared" si="142"/>
        <v>0.53851648071345037</v>
      </c>
      <c r="P531" s="1">
        <f t="shared" si="143"/>
        <v>0.53851648071345037</v>
      </c>
      <c r="U531" s="1">
        <f t="shared" si="138"/>
        <v>0.28999999999999998</v>
      </c>
      <c r="V531" s="5">
        <f t="shared" si="139"/>
        <v>0.28999999999999998</v>
      </c>
      <c r="W531" s="5">
        <f t="shared" si="140"/>
        <v>0.28999999999999998</v>
      </c>
      <c r="Z531" s="1">
        <f t="shared" si="151"/>
        <v>0.93662185005322518</v>
      </c>
      <c r="AA531" s="1">
        <f t="shared" si="152"/>
        <v>0.93662185005322518</v>
      </c>
      <c r="AB531" s="1">
        <f t="shared" si="153"/>
        <v>0.93662185005322518</v>
      </c>
      <c r="AD531" s="1">
        <f t="shared" si="144"/>
        <v>0.28000000000000003</v>
      </c>
      <c r="AE531" s="1">
        <f t="shared" si="145"/>
        <v>0.28000000000000003</v>
      </c>
      <c r="AF531" s="5">
        <f t="shared" si="146"/>
        <v>0.28000000000000003</v>
      </c>
      <c r="AH531" s="1">
        <f t="shared" si="147"/>
        <v>0.28500000000000003</v>
      </c>
      <c r="AI531" s="1">
        <f t="shared" si="148"/>
        <v>9.9999999999999534E-3</v>
      </c>
      <c r="AJ531" s="1">
        <f t="shared" si="149"/>
        <v>9.3662185005322085E-3</v>
      </c>
      <c r="AK531" s="5">
        <f t="shared" si="150"/>
        <v>0.93662185005322518</v>
      </c>
    </row>
    <row r="532" spans="5:37">
      <c r="E532" s="1">
        <v>0.3</v>
      </c>
      <c r="F532" s="5">
        <f t="shared" si="137"/>
        <v>0.54772255750516607</v>
      </c>
      <c r="G532" s="5"/>
      <c r="N532" s="1">
        <f t="shared" si="141"/>
        <v>0.54772255750516607</v>
      </c>
      <c r="O532" s="1">
        <f t="shared" si="142"/>
        <v>0.54772255750516607</v>
      </c>
      <c r="P532" s="1">
        <f t="shared" si="143"/>
        <v>0.54772255750516607</v>
      </c>
      <c r="U532" s="1">
        <f t="shared" si="138"/>
        <v>0.3</v>
      </c>
      <c r="V532" s="5">
        <f t="shared" si="139"/>
        <v>0.3</v>
      </c>
      <c r="W532" s="5">
        <f t="shared" si="140"/>
        <v>0.3</v>
      </c>
      <c r="Z532" s="1">
        <f t="shared" si="151"/>
        <v>0.92060767917156927</v>
      </c>
      <c r="AA532" s="1">
        <f t="shared" si="152"/>
        <v>0.92060767917156927</v>
      </c>
      <c r="AB532" s="1">
        <f t="shared" si="153"/>
        <v>0.92060767917156927</v>
      </c>
      <c r="AD532" s="1">
        <f t="shared" si="144"/>
        <v>0.28999999999999998</v>
      </c>
      <c r="AE532" s="1">
        <f t="shared" si="145"/>
        <v>0.28999999999999998</v>
      </c>
      <c r="AF532" s="5">
        <f t="shared" si="146"/>
        <v>0.28999999999999998</v>
      </c>
      <c r="AH532" s="1">
        <f t="shared" si="147"/>
        <v>0.29499999999999998</v>
      </c>
      <c r="AI532" s="1">
        <f t="shared" si="148"/>
        <v>1.0000000000000009E-2</v>
      </c>
      <c r="AJ532" s="1">
        <f t="shared" si="149"/>
        <v>9.2060767917157005E-3</v>
      </c>
      <c r="AK532" s="5">
        <f t="shared" si="150"/>
        <v>0.92060767917156927</v>
      </c>
    </row>
    <row r="533" spans="5:37">
      <c r="E533" s="1">
        <v>0.31</v>
      </c>
      <c r="F533" s="5">
        <f t="shared" si="137"/>
        <v>0.55677643628300222</v>
      </c>
      <c r="G533" s="5"/>
      <c r="N533" s="1">
        <f t="shared" si="141"/>
        <v>0.55677643628300222</v>
      </c>
      <c r="O533" s="1">
        <f t="shared" si="142"/>
        <v>0.55677643628300222</v>
      </c>
      <c r="P533" s="1">
        <f t="shared" si="143"/>
        <v>0.55677643628300222</v>
      </c>
      <c r="U533" s="1">
        <f t="shared" si="138"/>
        <v>0.31</v>
      </c>
      <c r="V533" s="5">
        <f t="shared" si="139"/>
        <v>0.31</v>
      </c>
      <c r="W533" s="5">
        <f t="shared" si="140"/>
        <v>0.31</v>
      </c>
      <c r="Z533" s="1">
        <f t="shared" si="151"/>
        <v>0.90538787778361363</v>
      </c>
      <c r="AA533" s="1">
        <f t="shared" si="152"/>
        <v>0.90538787778361363</v>
      </c>
      <c r="AB533" s="1">
        <f t="shared" si="153"/>
        <v>0.90538787778361363</v>
      </c>
      <c r="AD533" s="1">
        <f t="shared" si="144"/>
        <v>0.3</v>
      </c>
      <c r="AE533" s="1">
        <f t="shared" si="145"/>
        <v>0.3</v>
      </c>
      <c r="AF533" s="5">
        <f t="shared" si="146"/>
        <v>0.3</v>
      </c>
      <c r="AH533" s="1">
        <f t="shared" si="147"/>
        <v>0.30499999999999999</v>
      </c>
      <c r="AI533" s="1">
        <f t="shared" si="148"/>
        <v>1.0000000000000009E-2</v>
      </c>
      <c r="AJ533" s="1">
        <f t="shared" si="149"/>
        <v>9.053878777836144E-3</v>
      </c>
      <c r="AK533" s="5">
        <f t="shared" si="150"/>
        <v>0.90538787778361363</v>
      </c>
    </row>
    <row r="534" spans="5:37">
      <c r="E534" s="1">
        <v>0.32</v>
      </c>
      <c r="F534" s="5">
        <f t="shared" si="137"/>
        <v>0.56568542494923801</v>
      </c>
      <c r="G534" s="5"/>
      <c r="N534" s="1">
        <f t="shared" si="141"/>
        <v>0.56568542494923801</v>
      </c>
      <c r="O534" s="1">
        <f t="shared" si="142"/>
        <v>0.56568542494923801</v>
      </c>
      <c r="P534" s="1">
        <f t="shared" si="143"/>
        <v>0.56568542494923801</v>
      </c>
      <c r="U534" s="1">
        <f t="shared" si="138"/>
        <v>0.32</v>
      </c>
      <c r="V534" s="5">
        <f t="shared" si="139"/>
        <v>0.32</v>
      </c>
      <c r="W534" s="5">
        <f t="shared" si="140"/>
        <v>0.32</v>
      </c>
      <c r="Z534" s="1">
        <f t="shared" si="151"/>
        <v>0.89089886662357876</v>
      </c>
      <c r="AA534" s="1">
        <f t="shared" si="152"/>
        <v>0.89089886662357876</v>
      </c>
      <c r="AB534" s="1">
        <f t="shared" si="153"/>
        <v>0.89089886662357876</v>
      </c>
      <c r="AD534" s="1">
        <f t="shared" si="144"/>
        <v>0.31</v>
      </c>
      <c r="AE534" s="1">
        <f t="shared" si="145"/>
        <v>0.31</v>
      </c>
      <c r="AF534" s="5">
        <f t="shared" si="146"/>
        <v>0.31</v>
      </c>
      <c r="AH534" s="1">
        <f t="shared" si="147"/>
        <v>0.315</v>
      </c>
      <c r="AI534" s="1">
        <f t="shared" si="148"/>
        <v>1.0000000000000009E-2</v>
      </c>
      <c r="AJ534" s="1">
        <f t="shared" si="149"/>
        <v>8.9089886662357953E-3</v>
      </c>
      <c r="AK534" s="5">
        <f t="shared" si="150"/>
        <v>0.89089886662357876</v>
      </c>
    </row>
    <row r="535" spans="5:37">
      <c r="E535" s="1">
        <v>0.33</v>
      </c>
      <c r="F535" s="5">
        <f t="shared" si="137"/>
        <v>0.57445626465380284</v>
      </c>
      <c r="G535" s="5"/>
      <c r="N535" s="1">
        <f t="shared" si="141"/>
        <v>0.57445626465380284</v>
      </c>
      <c r="O535" s="1">
        <f t="shared" si="142"/>
        <v>0.57445626465380284</v>
      </c>
      <c r="P535" s="1">
        <f t="shared" si="143"/>
        <v>0.57445626465380284</v>
      </c>
      <c r="U535" s="1">
        <f t="shared" si="138"/>
        <v>0.33</v>
      </c>
      <c r="V535" s="5">
        <f t="shared" si="139"/>
        <v>0.33</v>
      </c>
      <c r="W535" s="5">
        <f t="shared" si="140"/>
        <v>0.33</v>
      </c>
      <c r="Z535" s="1">
        <f t="shared" si="151"/>
        <v>0.87708397045648179</v>
      </c>
      <c r="AA535" s="1">
        <f t="shared" si="152"/>
        <v>0.87708397045648179</v>
      </c>
      <c r="AB535" s="1">
        <f t="shared" si="153"/>
        <v>0.87708397045648179</v>
      </c>
      <c r="AD535" s="1">
        <f t="shared" si="144"/>
        <v>0.32</v>
      </c>
      <c r="AE535" s="1">
        <f t="shared" si="145"/>
        <v>0.32</v>
      </c>
      <c r="AF535" s="5">
        <f t="shared" si="146"/>
        <v>0.32</v>
      </c>
      <c r="AH535" s="1">
        <f t="shared" si="147"/>
        <v>0.32500000000000001</v>
      </c>
      <c r="AI535" s="1">
        <f t="shared" si="148"/>
        <v>1.0000000000000009E-2</v>
      </c>
      <c r="AJ535" s="1">
        <f t="shared" si="149"/>
        <v>8.7708397045648256E-3</v>
      </c>
      <c r="AK535" s="5">
        <f t="shared" si="150"/>
        <v>0.87708397045648179</v>
      </c>
    </row>
    <row r="536" spans="5:37">
      <c r="E536" s="1">
        <v>0.34</v>
      </c>
      <c r="F536" s="5">
        <f t="shared" si="137"/>
        <v>0.5830951894845301</v>
      </c>
      <c r="G536" s="5"/>
      <c r="N536" s="1">
        <f t="shared" si="141"/>
        <v>0.5830951894845301</v>
      </c>
      <c r="O536" s="1">
        <f t="shared" si="142"/>
        <v>0.5830951894845301</v>
      </c>
      <c r="P536" s="1">
        <f t="shared" si="143"/>
        <v>0.5830951894845301</v>
      </c>
      <c r="U536" s="1">
        <f t="shared" si="138"/>
        <v>0.34</v>
      </c>
      <c r="V536" s="5">
        <f t="shared" si="139"/>
        <v>0.34</v>
      </c>
      <c r="W536" s="5">
        <f t="shared" si="140"/>
        <v>0.34</v>
      </c>
      <c r="Z536" s="1">
        <f t="shared" si="151"/>
        <v>0.86389248307272493</v>
      </c>
      <c r="AA536" s="1">
        <f t="shared" si="152"/>
        <v>0.86389248307272493</v>
      </c>
      <c r="AB536" s="1">
        <f t="shared" si="153"/>
        <v>0.86389248307272493</v>
      </c>
      <c r="AD536" s="1">
        <f t="shared" si="144"/>
        <v>0.33</v>
      </c>
      <c r="AE536" s="1">
        <f t="shared" si="145"/>
        <v>0.33</v>
      </c>
      <c r="AF536" s="5">
        <f t="shared" si="146"/>
        <v>0.33</v>
      </c>
      <c r="AH536" s="1">
        <f t="shared" si="147"/>
        <v>0.33500000000000002</v>
      </c>
      <c r="AI536" s="1">
        <f t="shared" si="148"/>
        <v>1.0000000000000009E-2</v>
      </c>
      <c r="AJ536" s="1">
        <f t="shared" si="149"/>
        <v>8.638924830727257E-3</v>
      </c>
      <c r="AK536" s="5">
        <f t="shared" si="150"/>
        <v>0.86389248307272493</v>
      </c>
    </row>
    <row r="537" spans="5:37">
      <c r="E537" s="1">
        <v>0.35</v>
      </c>
      <c r="F537" s="5">
        <f t="shared" si="137"/>
        <v>0.59160797830996159</v>
      </c>
      <c r="G537" s="5"/>
      <c r="N537" s="1">
        <f t="shared" si="141"/>
        <v>0.59160797830996159</v>
      </c>
      <c r="O537" s="1">
        <f t="shared" si="142"/>
        <v>0.59160797830996159</v>
      </c>
      <c r="P537" s="1">
        <f t="shared" si="143"/>
        <v>0.59160797830996159</v>
      </c>
      <c r="U537" s="1">
        <f t="shared" si="138"/>
        <v>0.35</v>
      </c>
      <c r="V537" s="5">
        <f t="shared" si="139"/>
        <v>0.35</v>
      </c>
      <c r="W537" s="5">
        <f t="shared" si="140"/>
        <v>0.35</v>
      </c>
      <c r="Z537" s="1">
        <f t="shared" si="151"/>
        <v>0.85127888254315343</v>
      </c>
      <c r="AA537" s="1">
        <f t="shared" si="152"/>
        <v>0.85127888254315343</v>
      </c>
      <c r="AB537" s="1">
        <f t="shared" si="153"/>
        <v>0.85127888254315343</v>
      </c>
      <c r="AD537" s="1">
        <f t="shared" si="144"/>
        <v>0.34</v>
      </c>
      <c r="AE537" s="1">
        <f t="shared" si="145"/>
        <v>0.34</v>
      </c>
      <c r="AF537" s="5">
        <f t="shared" si="146"/>
        <v>0.34</v>
      </c>
      <c r="AH537" s="1">
        <f t="shared" si="147"/>
        <v>0.34499999999999997</v>
      </c>
      <c r="AI537" s="1">
        <f t="shared" si="148"/>
        <v>9.9999999999999534E-3</v>
      </c>
      <c r="AJ537" s="1">
        <f t="shared" si="149"/>
        <v>8.5127888254314943E-3</v>
      </c>
      <c r="AK537" s="5">
        <f t="shared" si="150"/>
        <v>0.85127888254315343</v>
      </c>
    </row>
    <row r="538" spans="5:37">
      <c r="E538" s="1">
        <v>0.36</v>
      </c>
      <c r="F538" s="5">
        <f t="shared" si="137"/>
        <v>0.6</v>
      </c>
      <c r="G538" s="5"/>
      <c r="N538" s="1">
        <f t="shared" si="141"/>
        <v>0.6</v>
      </c>
      <c r="O538" s="1">
        <f t="shared" si="142"/>
        <v>0.6</v>
      </c>
      <c r="P538" s="1">
        <f t="shared" si="143"/>
        <v>0.6</v>
      </c>
      <c r="U538" s="1">
        <f t="shared" si="138"/>
        <v>0.36</v>
      </c>
      <c r="V538" s="5">
        <f t="shared" si="139"/>
        <v>0.36</v>
      </c>
      <c r="W538" s="5">
        <f t="shared" si="140"/>
        <v>0.36</v>
      </c>
      <c r="Z538" s="1">
        <f t="shared" si="151"/>
        <v>0.83920216900383793</v>
      </c>
      <c r="AA538" s="1">
        <f t="shared" si="152"/>
        <v>0.83920216900383793</v>
      </c>
      <c r="AB538" s="1">
        <f t="shared" si="153"/>
        <v>0.83920216900383793</v>
      </c>
      <c r="AD538" s="1">
        <f t="shared" si="144"/>
        <v>0.35</v>
      </c>
      <c r="AE538" s="1">
        <f t="shared" si="145"/>
        <v>0.35</v>
      </c>
      <c r="AF538" s="5">
        <f t="shared" si="146"/>
        <v>0.35</v>
      </c>
      <c r="AH538" s="1">
        <f t="shared" si="147"/>
        <v>0.35499999999999998</v>
      </c>
      <c r="AI538" s="1">
        <f t="shared" si="148"/>
        <v>1.0000000000000009E-2</v>
      </c>
      <c r="AJ538" s="1">
        <f t="shared" si="149"/>
        <v>8.392021690038387E-3</v>
      </c>
      <c r="AK538" s="5">
        <f t="shared" si="150"/>
        <v>0.83920216900383793</v>
      </c>
    </row>
    <row r="539" spans="5:37">
      <c r="E539" s="1">
        <v>0.37</v>
      </c>
      <c r="F539" s="5">
        <f t="shared" si="137"/>
        <v>0.60827625302982191</v>
      </c>
      <c r="G539" s="5"/>
      <c r="N539" s="1">
        <f t="shared" si="141"/>
        <v>0.60827625302982191</v>
      </c>
      <c r="O539" s="1">
        <f t="shared" si="142"/>
        <v>0.60827625302982191</v>
      </c>
      <c r="P539" s="1">
        <f t="shared" si="143"/>
        <v>0.60827625302982191</v>
      </c>
      <c r="U539" s="1">
        <f t="shared" si="138"/>
        <v>0.37</v>
      </c>
      <c r="V539" s="5">
        <f t="shared" si="139"/>
        <v>0.37</v>
      </c>
      <c r="W539" s="5">
        <f t="shared" si="140"/>
        <v>0.37</v>
      </c>
      <c r="Z539" s="1">
        <f t="shared" si="151"/>
        <v>0.82762530298219261</v>
      </c>
      <c r="AA539" s="1">
        <f t="shared" si="152"/>
        <v>0.82762530298219261</v>
      </c>
      <c r="AB539" s="1">
        <f t="shared" si="153"/>
        <v>0.82762530298219261</v>
      </c>
      <c r="AD539" s="1">
        <f t="shared" si="144"/>
        <v>0.36</v>
      </c>
      <c r="AE539" s="1">
        <f t="shared" si="145"/>
        <v>0.36</v>
      </c>
      <c r="AF539" s="5">
        <f t="shared" si="146"/>
        <v>0.36</v>
      </c>
      <c r="AH539" s="1">
        <f t="shared" si="147"/>
        <v>0.36499999999999999</v>
      </c>
      <c r="AI539" s="1">
        <f t="shared" si="148"/>
        <v>1.0000000000000009E-2</v>
      </c>
      <c r="AJ539" s="1">
        <f t="shared" si="149"/>
        <v>8.2762530298219339E-3</v>
      </c>
      <c r="AK539" s="5">
        <f t="shared" si="150"/>
        <v>0.82762530298219261</v>
      </c>
    </row>
    <row r="540" spans="5:37">
      <c r="E540" s="1">
        <v>0.38</v>
      </c>
      <c r="F540" s="5">
        <f t="shared" si="137"/>
        <v>0.61644140029689765</v>
      </c>
      <c r="G540" s="5"/>
      <c r="N540" s="1">
        <f t="shared" si="141"/>
        <v>0.61644140029689765</v>
      </c>
      <c r="O540" s="1">
        <f t="shared" si="142"/>
        <v>0.61644140029689765</v>
      </c>
      <c r="P540" s="1">
        <f t="shared" si="143"/>
        <v>0.61644140029689765</v>
      </c>
      <c r="U540" s="1">
        <f t="shared" si="138"/>
        <v>0.38</v>
      </c>
      <c r="V540" s="5">
        <f t="shared" si="139"/>
        <v>0.38</v>
      </c>
      <c r="W540" s="5">
        <f t="shared" si="140"/>
        <v>0.38</v>
      </c>
      <c r="Z540" s="1">
        <f t="shared" si="151"/>
        <v>0.81651472670757264</v>
      </c>
      <c r="AA540" s="1">
        <f t="shared" si="152"/>
        <v>0.81651472670757264</v>
      </c>
      <c r="AB540" s="1">
        <f t="shared" si="153"/>
        <v>0.81651472670757264</v>
      </c>
      <c r="AD540" s="1">
        <f t="shared" si="144"/>
        <v>0.37</v>
      </c>
      <c r="AE540" s="1">
        <f t="shared" si="145"/>
        <v>0.37</v>
      </c>
      <c r="AF540" s="5">
        <f t="shared" si="146"/>
        <v>0.37</v>
      </c>
      <c r="AH540" s="1">
        <f t="shared" si="147"/>
        <v>0.375</v>
      </c>
      <c r="AI540" s="1">
        <f t="shared" si="148"/>
        <v>1.0000000000000009E-2</v>
      </c>
      <c r="AJ540" s="1">
        <f t="shared" si="149"/>
        <v>8.1651472670757341E-3</v>
      </c>
      <c r="AK540" s="5">
        <f t="shared" si="150"/>
        <v>0.81651472670757264</v>
      </c>
    </row>
    <row r="541" spans="5:37">
      <c r="E541" s="1">
        <v>0.39</v>
      </c>
      <c r="F541" s="5">
        <f t="shared" si="137"/>
        <v>0.62449979983983983</v>
      </c>
      <c r="G541" s="5"/>
      <c r="N541" s="1">
        <f t="shared" si="141"/>
        <v>0.62449979983983983</v>
      </c>
      <c r="O541" s="1">
        <f t="shared" si="142"/>
        <v>0.62449979983983983</v>
      </c>
      <c r="P541" s="1">
        <f t="shared" si="143"/>
        <v>0.62449979983983983</v>
      </c>
      <c r="U541" s="1">
        <f t="shared" si="138"/>
        <v>0.39</v>
      </c>
      <c r="V541" s="5">
        <f t="shared" si="139"/>
        <v>0.39</v>
      </c>
      <c r="W541" s="5">
        <f t="shared" si="140"/>
        <v>0.39</v>
      </c>
      <c r="Z541" s="1">
        <f t="shared" si="151"/>
        <v>0.80583995429421784</v>
      </c>
      <c r="AA541" s="1">
        <f t="shared" si="152"/>
        <v>0.80583995429421784</v>
      </c>
      <c r="AB541" s="1">
        <f t="shared" si="153"/>
        <v>0.80583995429421784</v>
      </c>
      <c r="AD541" s="1">
        <f t="shared" si="144"/>
        <v>0.38</v>
      </c>
      <c r="AE541" s="1">
        <f t="shared" si="145"/>
        <v>0.38</v>
      </c>
      <c r="AF541" s="5">
        <f t="shared" si="146"/>
        <v>0.38</v>
      </c>
      <c r="AH541" s="1">
        <f t="shared" si="147"/>
        <v>0.38500000000000001</v>
      </c>
      <c r="AI541" s="1">
        <f t="shared" si="148"/>
        <v>1.0000000000000009E-2</v>
      </c>
      <c r="AJ541" s="1">
        <f t="shared" si="149"/>
        <v>8.0583995429421851E-3</v>
      </c>
      <c r="AK541" s="5">
        <f t="shared" si="150"/>
        <v>0.80583995429421784</v>
      </c>
    </row>
    <row r="542" spans="5:37">
      <c r="E542" s="1">
        <v>0.4</v>
      </c>
      <c r="F542" s="5">
        <f t="shared" si="137"/>
        <v>0.63245553203367588</v>
      </c>
      <c r="G542" s="5"/>
      <c r="N542" s="1">
        <f t="shared" si="141"/>
        <v>0.63245553203367588</v>
      </c>
      <c r="O542" s="1">
        <f t="shared" si="142"/>
        <v>0.63245553203367588</v>
      </c>
      <c r="P542" s="1">
        <f t="shared" si="143"/>
        <v>0.63245553203367588</v>
      </c>
      <c r="U542" s="1">
        <f t="shared" si="138"/>
        <v>0.4</v>
      </c>
      <c r="V542" s="5">
        <f t="shared" si="139"/>
        <v>0.4</v>
      </c>
      <c r="W542" s="5">
        <f t="shared" si="140"/>
        <v>0.4</v>
      </c>
      <c r="Z542" s="1">
        <f t="shared" si="151"/>
        <v>0.79557321938360448</v>
      </c>
      <c r="AA542" s="1">
        <f t="shared" si="152"/>
        <v>0.79557321938360448</v>
      </c>
      <c r="AB542" s="1">
        <f t="shared" si="153"/>
        <v>0.79557321938360448</v>
      </c>
      <c r="AD542" s="1">
        <f t="shared" si="144"/>
        <v>0.39</v>
      </c>
      <c r="AE542" s="1">
        <f t="shared" si="145"/>
        <v>0.39</v>
      </c>
      <c r="AF542" s="5">
        <f t="shared" si="146"/>
        <v>0.39</v>
      </c>
      <c r="AH542" s="1">
        <f t="shared" si="147"/>
        <v>0.39500000000000002</v>
      </c>
      <c r="AI542" s="1">
        <f t="shared" si="148"/>
        <v>1.0000000000000009E-2</v>
      </c>
      <c r="AJ542" s="1">
        <f t="shared" si="149"/>
        <v>7.9557321938360515E-3</v>
      </c>
      <c r="AK542" s="5">
        <f t="shared" si="150"/>
        <v>0.79557321938360448</v>
      </c>
    </row>
    <row r="543" spans="5:37">
      <c r="E543" s="1">
        <v>0.41</v>
      </c>
      <c r="F543" s="5">
        <f t="shared" si="137"/>
        <v>0.6403124237432849</v>
      </c>
      <c r="G543" s="5"/>
      <c r="N543" s="1">
        <f t="shared" si="141"/>
        <v>0.6403124237432849</v>
      </c>
      <c r="O543" s="1">
        <f t="shared" si="142"/>
        <v>0.6403124237432849</v>
      </c>
      <c r="P543" s="1">
        <f t="shared" si="143"/>
        <v>0.6403124237432849</v>
      </c>
      <c r="U543" s="1">
        <f t="shared" si="138"/>
        <v>0.41</v>
      </c>
      <c r="V543" s="5">
        <f t="shared" si="139"/>
        <v>0.41</v>
      </c>
      <c r="W543" s="5">
        <f t="shared" si="140"/>
        <v>0.41</v>
      </c>
      <c r="Z543" s="1">
        <f t="shared" si="151"/>
        <v>0.78568917096090518</v>
      </c>
      <c r="AA543" s="1">
        <f t="shared" si="152"/>
        <v>0.78568917096090518</v>
      </c>
      <c r="AB543" s="1">
        <f t="shared" si="153"/>
        <v>0.78568917096090518</v>
      </c>
      <c r="AD543" s="1">
        <f t="shared" si="144"/>
        <v>0.4</v>
      </c>
      <c r="AE543" s="1">
        <f t="shared" si="145"/>
        <v>0.4</v>
      </c>
      <c r="AF543" s="5">
        <f t="shared" si="146"/>
        <v>0.4</v>
      </c>
      <c r="AH543" s="1">
        <f t="shared" si="147"/>
        <v>0.40500000000000003</v>
      </c>
      <c r="AI543" s="1">
        <f t="shared" si="148"/>
        <v>9.9999999999999534E-3</v>
      </c>
      <c r="AJ543" s="1">
        <f t="shared" si="149"/>
        <v>7.8568917096090152E-3</v>
      </c>
      <c r="AK543" s="5">
        <f t="shared" si="150"/>
        <v>0.78568917096090518</v>
      </c>
    </row>
    <row r="544" spans="5:37">
      <c r="E544" s="1">
        <v>0.42</v>
      </c>
      <c r="F544" s="5">
        <f t="shared" si="137"/>
        <v>0.64807406984078597</v>
      </c>
      <c r="G544" s="5"/>
      <c r="N544" s="1">
        <f t="shared" si="141"/>
        <v>0.64807406984078597</v>
      </c>
      <c r="O544" s="1">
        <f t="shared" si="142"/>
        <v>0.64807406984078597</v>
      </c>
      <c r="P544" s="1">
        <f t="shared" si="143"/>
        <v>0.64807406984078597</v>
      </c>
      <c r="U544" s="1">
        <f t="shared" si="138"/>
        <v>0.42</v>
      </c>
      <c r="V544" s="5">
        <f t="shared" si="139"/>
        <v>0.42</v>
      </c>
      <c r="W544" s="5">
        <f t="shared" si="140"/>
        <v>0.42</v>
      </c>
      <c r="Z544" s="1">
        <f t="shared" si="151"/>
        <v>0.7761646097501067</v>
      </c>
      <c r="AA544" s="1">
        <f t="shared" si="152"/>
        <v>0.7761646097501067</v>
      </c>
      <c r="AB544" s="1">
        <f t="shared" si="153"/>
        <v>0.7761646097501067</v>
      </c>
      <c r="AD544" s="1">
        <f t="shared" si="144"/>
        <v>0.41</v>
      </c>
      <c r="AE544" s="1">
        <f t="shared" si="145"/>
        <v>0.41</v>
      </c>
      <c r="AF544" s="5">
        <f t="shared" si="146"/>
        <v>0.41</v>
      </c>
      <c r="AH544" s="1">
        <f t="shared" si="147"/>
        <v>0.41499999999999998</v>
      </c>
      <c r="AI544" s="1">
        <f t="shared" si="148"/>
        <v>1.0000000000000009E-2</v>
      </c>
      <c r="AJ544" s="1">
        <f t="shared" si="149"/>
        <v>7.7616460975010737E-3</v>
      </c>
      <c r="AK544" s="5">
        <f t="shared" si="150"/>
        <v>0.7761646097501067</v>
      </c>
    </row>
    <row r="545" spans="5:37">
      <c r="E545" s="1">
        <v>0.43</v>
      </c>
      <c r="F545" s="5">
        <f t="shared" si="137"/>
        <v>0.65574385243020006</v>
      </c>
      <c r="G545" s="5"/>
      <c r="N545" s="1">
        <f t="shared" si="141"/>
        <v>0.65574385243020006</v>
      </c>
      <c r="O545" s="1">
        <f t="shared" si="142"/>
        <v>0.65574385243020006</v>
      </c>
      <c r="P545" s="1">
        <f t="shared" si="143"/>
        <v>0.65574385243020006</v>
      </c>
      <c r="U545" s="1">
        <f t="shared" si="138"/>
        <v>0.43</v>
      </c>
      <c r="V545" s="5">
        <f t="shared" si="139"/>
        <v>0.43</v>
      </c>
      <c r="W545" s="5">
        <f t="shared" si="140"/>
        <v>0.43</v>
      </c>
      <c r="Z545" s="1">
        <f t="shared" si="151"/>
        <v>0.76697825894140803</v>
      </c>
      <c r="AA545" s="1">
        <f t="shared" si="152"/>
        <v>0.76697825894140803</v>
      </c>
      <c r="AB545" s="1">
        <f t="shared" si="153"/>
        <v>0.76697825894140803</v>
      </c>
      <c r="AD545" s="1">
        <f t="shared" si="144"/>
        <v>0.42</v>
      </c>
      <c r="AE545" s="1">
        <f t="shared" si="145"/>
        <v>0.42</v>
      </c>
      <c r="AF545" s="5">
        <f t="shared" si="146"/>
        <v>0.42</v>
      </c>
      <c r="AH545" s="1">
        <f t="shared" si="147"/>
        <v>0.42499999999999999</v>
      </c>
      <c r="AI545" s="1">
        <f t="shared" si="148"/>
        <v>1.0000000000000009E-2</v>
      </c>
      <c r="AJ545" s="1">
        <f t="shared" si="149"/>
        <v>7.669782589414087E-3</v>
      </c>
      <c r="AK545" s="5">
        <f t="shared" si="150"/>
        <v>0.76697825894140803</v>
      </c>
    </row>
    <row r="546" spans="5:37">
      <c r="E546" s="1">
        <v>0.44</v>
      </c>
      <c r="F546" s="5">
        <f t="shared" si="137"/>
        <v>0.66332495807107994</v>
      </c>
      <c r="G546" s="5"/>
      <c r="N546" s="1">
        <f t="shared" si="141"/>
        <v>0.66332495807107994</v>
      </c>
      <c r="O546" s="1">
        <f t="shared" si="142"/>
        <v>0.66332495807107994</v>
      </c>
      <c r="P546" s="1">
        <f t="shared" si="143"/>
        <v>0.66332495807107994</v>
      </c>
      <c r="U546" s="1">
        <f t="shared" si="138"/>
        <v>0.44</v>
      </c>
      <c r="V546" s="5">
        <f t="shared" si="139"/>
        <v>0.44</v>
      </c>
      <c r="W546" s="5">
        <f t="shared" si="140"/>
        <v>0.44</v>
      </c>
      <c r="Z546" s="1">
        <f t="shared" si="151"/>
        <v>0.75811056408798749</v>
      </c>
      <c r="AA546" s="1">
        <f t="shared" si="152"/>
        <v>0.75811056408798749</v>
      </c>
      <c r="AB546" s="1">
        <f t="shared" si="153"/>
        <v>0.75811056408798749</v>
      </c>
      <c r="AD546" s="1">
        <f t="shared" si="144"/>
        <v>0.43</v>
      </c>
      <c r="AE546" s="1">
        <f t="shared" si="145"/>
        <v>0.43</v>
      </c>
      <c r="AF546" s="5">
        <f t="shared" si="146"/>
        <v>0.43</v>
      </c>
      <c r="AH546" s="1">
        <f t="shared" si="147"/>
        <v>0.435</v>
      </c>
      <c r="AI546" s="1">
        <f t="shared" si="148"/>
        <v>1.0000000000000009E-2</v>
      </c>
      <c r="AJ546" s="1">
        <f t="shared" si="149"/>
        <v>7.5811056408798816E-3</v>
      </c>
      <c r="AK546" s="5">
        <f t="shared" si="150"/>
        <v>0.75811056408798749</v>
      </c>
    </row>
    <row r="547" spans="5:37">
      <c r="E547" s="1">
        <v>0.45</v>
      </c>
      <c r="F547" s="5">
        <f t="shared" si="137"/>
        <v>0.67082039324993692</v>
      </c>
      <c r="G547" s="5"/>
      <c r="N547" s="1">
        <f t="shared" si="141"/>
        <v>0.67082039324993692</v>
      </c>
      <c r="O547" s="1">
        <f t="shared" si="142"/>
        <v>0.67082039324993692</v>
      </c>
      <c r="P547" s="1">
        <f t="shared" si="143"/>
        <v>0.67082039324993692</v>
      </c>
      <c r="U547" s="1">
        <f t="shared" si="138"/>
        <v>0.45</v>
      </c>
      <c r="V547" s="5">
        <f t="shared" si="139"/>
        <v>0.45</v>
      </c>
      <c r="W547" s="5">
        <f t="shared" si="140"/>
        <v>0.45</v>
      </c>
      <c r="Z547" s="1">
        <f t="shared" si="151"/>
        <v>0.74954351788569729</v>
      </c>
      <c r="AA547" s="1">
        <f t="shared" si="152"/>
        <v>0.74954351788569729</v>
      </c>
      <c r="AB547" s="1">
        <f t="shared" si="153"/>
        <v>0.74954351788569729</v>
      </c>
      <c r="AD547" s="1">
        <f t="shared" si="144"/>
        <v>0.44</v>
      </c>
      <c r="AE547" s="1">
        <f t="shared" si="145"/>
        <v>0.44</v>
      </c>
      <c r="AF547" s="5">
        <f t="shared" si="146"/>
        <v>0.44</v>
      </c>
      <c r="AH547" s="1">
        <f t="shared" si="147"/>
        <v>0.44500000000000001</v>
      </c>
      <c r="AI547" s="1">
        <f t="shared" si="148"/>
        <v>1.0000000000000009E-2</v>
      </c>
      <c r="AJ547" s="1">
        <f t="shared" si="149"/>
        <v>7.4954351788569795E-3</v>
      </c>
      <c r="AK547" s="5">
        <f t="shared" si="150"/>
        <v>0.74954351788569729</v>
      </c>
    </row>
    <row r="548" spans="5:37">
      <c r="E548" s="1">
        <v>0.46</v>
      </c>
      <c r="F548" s="5">
        <f t="shared" si="137"/>
        <v>0.67823299831252681</v>
      </c>
      <c r="G548" s="5"/>
      <c r="N548" s="1">
        <f t="shared" si="141"/>
        <v>0.67823299831252681</v>
      </c>
      <c r="O548" s="1">
        <f t="shared" si="142"/>
        <v>0.67823299831252681</v>
      </c>
      <c r="P548" s="1">
        <f t="shared" si="143"/>
        <v>0.67823299831252681</v>
      </c>
      <c r="U548" s="1">
        <f t="shared" si="138"/>
        <v>0.46</v>
      </c>
      <c r="V548" s="5">
        <f t="shared" si="139"/>
        <v>0.46</v>
      </c>
      <c r="W548" s="5">
        <f t="shared" si="140"/>
        <v>0.46</v>
      </c>
      <c r="Z548" s="1">
        <f t="shared" si="151"/>
        <v>0.74126050625898876</v>
      </c>
      <c r="AA548" s="1">
        <f t="shared" si="152"/>
        <v>0.74126050625898876</v>
      </c>
      <c r="AB548" s="1">
        <f t="shared" si="153"/>
        <v>0.74126050625898876</v>
      </c>
      <c r="AD548" s="1">
        <f t="shared" si="144"/>
        <v>0.45</v>
      </c>
      <c r="AE548" s="1">
        <f t="shared" si="145"/>
        <v>0.45</v>
      </c>
      <c r="AF548" s="5">
        <f t="shared" si="146"/>
        <v>0.45</v>
      </c>
      <c r="AH548" s="1">
        <f t="shared" si="147"/>
        <v>0.45500000000000002</v>
      </c>
      <c r="AI548" s="1">
        <f t="shared" si="148"/>
        <v>1.0000000000000009E-2</v>
      </c>
      <c r="AJ548" s="1">
        <f t="shared" si="149"/>
        <v>7.4126050625898943E-3</v>
      </c>
      <c r="AK548" s="5">
        <f t="shared" si="150"/>
        <v>0.74126050625898876</v>
      </c>
    </row>
    <row r="549" spans="5:37">
      <c r="E549" s="1">
        <v>0.47</v>
      </c>
      <c r="F549" s="5">
        <f t="shared" si="137"/>
        <v>0.68556546004010444</v>
      </c>
      <c r="G549" s="5"/>
      <c r="N549" s="1">
        <f t="shared" si="141"/>
        <v>0.68556546004010444</v>
      </c>
      <c r="O549" s="1">
        <f t="shared" si="142"/>
        <v>0.68556546004010444</v>
      </c>
      <c r="P549" s="1">
        <f t="shared" si="143"/>
        <v>0.68556546004010444</v>
      </c>
      <c r="U549" s="1">
        <f t="shared" si="138"/>
        <v>0.47</v>
      </c>
      <c r="V549" s="5">
        <f t="shared" si="139"/>
        <v>0.47</v>
      </c>
      <c r="W549" s="5">
        <f t="shared" si="140"/>
        <v>0.47</v>
      </c>
      <c r="Z549" s="1">
        <f t="shared" si="151"/>
        <v>0.7332461727577656</v>
      </c>
      <c r="AA549" s="1">
        <f t="shared" si="152"/>
        <v>0.7332461727577656</v>
      </c>
      <c r="AB549" s="1">
        <f t="shared" si="153"/>
        <v>0.7332461727577656</v>
      </c>
      <c r="AD549" s="1">
        <f t="shared" si="144"/>
        <v>0.46</v>
      </c>
      <c r="AE549" s="1">
        <f t="shared" si="145"/>
        <v>0.46</v>
      </c>
      <c r="AF549" s="5">
        <f t="shared" si="146"/>
        <v>0.46</v>
      </c>
      <c r="AH549" s="1">
        <f t="shared" si="147"/>
        <v>0.46499999999999997</v>
      </c>
      <c r="AI549" s="1">
        <f t="shared" si="148"/>
        <v>9.9999999999999534E-3</v>
      </c>
      <c r="AJ549" s="1">
        <f t="shared" si="149"/>
        <v>7.3324617275776216E-3</v>
      </c>
      <c r="AK549" s="5">
        <f t="shared" si="150"/>
        <v>0.7332461727577656</v>
      </c>
    </row>
    <row r="550" spans="5:37">
      <c r="E550" s="1">
        <v>0.48</v>
      </c>
      <c r="F550" s="5">
        <f t="shared" si="137"/>
        <v>0.69282032302755092</v>
      </c>
      <c r="G550" s="5"/>
      <c r="N550" s="1">
        <f t="shared" si="141"/>
        <v>0.69282032302755092</v>
      </c>
      <c r="O550" s="1">
        <f t="shared" si="142"/>
        <v>0.69282032302755092</v>
      </c>
      <c r="P550" s="1">
        <f t="shared" si="143"/>
        <v>0.69282032302755092</v>
      </c>
      <c r="U550" s="1">
        <f t="shared" si="138"/>
        <v>0.48</v>
      </c>
      <c r="V550" s="5">
        <f t="shared" si="139"/>
        <v>0.48</v>
      </c>
      <c r="W550" s="5">
        <f t="shared" si="140"/>
        <v>0.48</v>
      </c>
      <c r="Z550" s="1">
        <f t="shared" si="151"/>
        <v>0.72548629874464798</v>
      </c>
      <c r="AA550" s="1">
        <f t="shared" si="152"/>
        <v>0.72548629874464798</v>
      </c>
      <c r="AB550" s="1">
        <f t="shared" si="153"/>
        <v>0.72548629874464798</v>
      </c>
      <c r="AD550" s="1">
        <f t="shared" si="144"/>
        <v>0.47</v>
      </c>
      <c r="AE550" s="1">
        <f t="shared" si="145"/>
        <v>0.47</v>
      </c>
      <c r="AF550" s="5">
        <f t="shared" si="146"/>
        <v>0.47</v>
      </c>
      <c r="AH550" s="1">
        <f t="shared" si="147"/>
        <v>0.47499999999999998</v>
      </c>
      <c r="AI550" s="1">
        <f t="shared" si="148"/>
        <v>1.0000000000000009E-2</v>
      </c>
      <c r="AJ550" s="1">
        <f t="shared" si="149"/>
        <v>7.2548629874464865E-3</v>
      </c>
      <c r="AK550" s="5">
        <f t="shared" si="150"/>
        <v>0.72548629874464798</v>
      </c>
    </row>
    <row r="551" spans="5:37">
      <c r="E551" s="1">
        <v>0.49</v>
      </c>
      <c r="F551" s="5">
        <f t="shared" si="137"/>
        <v>0.7</v>
      </c>
      <c r="G551" s="5"/>
      <c r="N551" s="1">
        <f t="shared" si="141"/>
        <v>0.7</v>
      </c>
      <c r="O551" s="1">
        <f t="shared" si="142"/>
        <v>0.7</v>
      </c>
      <c r="P551" s="1">
        <f t="shared" si="143"/>
        <v>0.7</v>
      </c>
      <c r="U551" s="1">
        <f t="shared" si="138"/>
        <v>0.49</v>
      </c>
      <c r="V551" s="5">
        <f t="shared" si="139"/>
        <v>0.49</v>
      </c>
      <c r="W551" s="5">
        <f t="shared" si="140"/>
        <v>0.49</v>
      </c>
      <c r="Z551" s="1">
        <f t="shared" si="151"/>
        <v>0.71796769724490273</v>
      </c>
      <c r="AA551" s="1">
        <f t="shared" si="152"/>
        <v>0.71796769724490273</v>
      </c>
      <c r="AB551" s="1">
        <f t="shared" si="153"/>
        <v>0.71796769724490273</v>
      </c>
      <c r="AD551" s="1">
        <f t="shared" si="144"/>
        <v>0.48</v>
      </c>
      <c r="AE551" s="1">
        <f t="shared" si="145"/>
        <v>0.48</v>
      </c>
      <c r="AF551" s="5">
        <f t="shared" si="146"/>
        <v>0.48</v>
      </c>
      <c r="AH551" s="1">
        <f t="shared" si="147"/>
        <v>0.48499999999999999</v>
      </c>
      <c r="AI551" s="1">
        <f t="shared" si="148"/>
        <v>1.0000000000000009E-2</v>
      </c>
      <c r="AJ551" s="1">
        <f t="shared" si="149"/>
        <v>7.1796769724490339E-3</v>
      </c>
      <c r="AK551" s="5">
        <f t="shared" si="150"/>
        <v>0.71796769724490273</v>
      </c>
    </row>
    <row r="552" spans="5:37">
      <c r="E552" s="1">
        <v>0.5</v>
      </c>
      <c r="F552" s="5">
        <f t="shared" si="137"/>
        <v>0.70710678118654757</v>
      </c>
      <c r="G552" s="5"/>
      <c r="N552" s="1">
        <f t="shared" si="141"/>
        <v>0.70710678118654757</v>
      </c>
      <c r="O552" s="1">
        <f t="shared" si="142"/>
        <v>0.70710678118654757</v>
      </c>
      <c r="P552" s="1">
        <f t="shared" si="143"/>
        <v>0.70710678118654757</v>
      </c>
      <c r="U552" s="1">
        <f t="shared" si="138"/>
        <v>0.5</v>
      </c>
      <c r="V552" s="5">
        <f t="shared" si="139"/>
        <v>0.5</v>
      </c>
      <c r="W552" s="5">
        <f t="shared" si="140"/>
        <v>0.5</v>
      </c>
      <c r="Z552" s="1">
        <f t="shared" si="151"/>
        <v>0.71067811865476105</v>
      </c>
      <c r="AA552" s="1">
        <f t="shared" si="152"/>
        <v>0.71067811865476105</v>
      </c>
      <c r="AB552" s="1">
        <f t="shared" si="153"/>
        <v>0.71067811865476105</v>
      </c>
      <c r="AD552" s="1">
        <f t="shared" si="144"/>
        <v>0.49</v>
      </c>
      <c r="AE552" s="1">
        <f t="shared" si="145"/>
        <v>0.49</v>
      </c>
      <c r="AF552" s="5">
        <f t="shared" si="146"/>
        <v>0.49</v>
      </c>
      <c r="AH552" s="1">
        <f t="shared" si="147"/>
        <v>0.495</v>
      </c>
      <c r="AI552" s="1">
        <f t="shared" si="148"/>
        <v>1.0000000000000009E-2</v>
      </c>
      <c r="AJ552" s="1">
        <f t="shared" si="149"/>
        <v>7.1067811865476171E-3</v>
      </c>
      <c r="AK552" s="5">
        <f t="shared" si="150"/>
        <v>0.71067811865476105</v>
      </c>
    </row>
    <row r="553" spans="5:37">
      <c r="E553" s="1">
        <v>0.51</v>
      </c>
      <c r="F553" s="5">
        <f t="shared" si="137"/>
        <v>0.71414284285428498</v>
      </c>
      <c r="G553" s="5"/>
      <c r="N553" s="1">
        <f t="shared" si="141"/>
        <v>0.71414284285428498</v>
      </c>
      <c r="O553" s="1">
        <f t="shared" si="142"/>
        <v>0.71414284285428498</v>
      </c>
      <c r="P553" s="1">
        <f t="shared" si="143"/>
        <v>0.71414284285428498</v>
      </c>
      <c r="U553" s="1">
        <f t="shared" si="138"/>
        <v>0.51</v>
      </c>
      <c r="V553" s="5">
        <f t="shared" si="139"/>
        <v>0.51</v>
      </c>
      <c r="W553" s="5">
        <f t="shared" si="140"/>
        <v>0.51</v>
      </c>
      <c r="Z553" s="1">
        <f t="shared" si="151"/>
        <v>0.70360616677373966</v>
      </c>
      <c r="AA553" s="1">
        <f t="shared" si="152"/>
        <v>0.70360616677373966</v>
      </c>
      <c r="AB553" s="1">
        <f t="shared" si="153"/>
        <v>0.70360616677373966</v>
      </c>
      <c r="AD553" s="1">
        <f t="shared" si="144"/>
        <v>0.5</v>
      </c>
      <c r="AE553" s="1">
        <f t="shared" si="145"/>
        <v>0.5</v>
      </c>
      <c r="AF553" s="5">
        <f t="shared" si="146"/>
        <v>0.5</v>
      </c>
      <c r="AH553" s="1">
        <f t="shared" si="147"/>
        <v>0.505</v>
      </c>
      <c r="AI553" s="1">
        <f t="shared" si="148"/>
        <v>1.0000000000000009E-2</v>
      </c>
      <c r="AJ553" s="1">
        <f t="shared" si="149"/>
        <v>7.0360616677374033E-3</v>
      </c>
      <c r="AK553" s="5">
        <f t="shared" si="150"/>
        <v>0.70360616677373966</v>
      </c>
    </row>
    <row r="554" spans="5:37">
      <c r="E554" s="1">
        <v>0.52</v>
      </c>
      <c r="F554" s="5">
        <f t="shared" si="137"/>
        <v>0.72111025509279791</v>
      </c>
      <c r="G554" s="5"/>
      <c r="N554" s="1">
        <f t="shared" si="141"/>
        <v>0.72111025509279791</v>
      </c>
      <c r="O554" s="1">
        <f t="shared" si="142"/>
        <v>0.72111025509279791</v>
      </c>
      <c r="P554" s="1">
        <f t="shared" si="143"/>
        <v>0.72111025509279791</v>
      </c>
      <c r="U554" s="1">
        <f t="shared" si="138"/>
        <v>0.52</v>
      </c>
      <c r="V554" s="5">
        <f t="shared" si="139"/>
        <v>0.52</v>
      </c>
      <c r="W554" s="5">
        <f t="shared" si="140"/>
        <v>0.52</v>
      </c>
      <c r="Z554" s="1">
        <f t="shared" si="151"/>
        <v>0.69674122385129311</v>
      </c>
      <c r="AA554" s="1">
        <f t="shared" si="152"/>
        <v>0.69674122385129311</v>
      </c>
      <c r="AB554" s="1">
        <f t="shared" si="153"/>
        <v>0.69674122385129311</v>
      </c>
      <c r="AD554" s="1">
        <f t="shared" si="144"/>
        <v>0.51</v>
      </c>
      <c r="AE554" s="1">
        <f t="shared" si="145"/>
        <v>0.51</v>
      </c>
      <c r="AF554" s="5">
        <f t="shared" si="146"/>
        <v>0.51</v>
      </c>
      <c r="AH554" s="1">
        <f t="shared" si="147"/>
        <v>0.51500000000000001</v>
      </c>
      <c r="AI554" s="1">
        <f t="shared" si="148"/>
        <v>1.0000000000000009E-2</v>
      </c>
      <c r="AJ554" s="1">
        <f t="shared" si="149"/>
        <v>6.9674122385129378E-3</v>
      </c>
      <c r="AK554" s="5">
        <f t="shared" si="150"/>
        <v>0.69674122385129311</v>
      </c>
    </row>
    <row r="555" spans="5:37">
      <c r="E555" s="1">
        <v>0.53</v>
      </c>
      <c r="F555" s="5">
        <f t="shared" si="137"/>
        <v>0.72801098892805183</v>
      </c>
      <c r="G555" s="5"/>
      <c r="N555" s="1">
        <f t="shared" si="141"/>
        <v>0.72801098892805183</v>
      </c>
      <c r="O555" s="1">
        <f t="shared" si="142"/>
        <v>0.72801098892805183</v>
      </c>
      <c r="P555" s="1">
        <f t="shared" si="143"/>
        <v>0.72801098892805183</v>
      </c>
      <c r="U555" s="1">
        <f t="shared" si="138"/>
        <v>0.53</v>
      </c>
      <c r="V555" s="5">
        <f t="shared" si="139"/>
        <v>0.53</v>
      </c>
      <c r="W555" s="5">
        <f t="shared" si="140"/>
        <v>0.53</v>
      </c>
      <c r="Z555" s="1">
        <f t="shared" si="151"/>
        <v>0.69007338352539072</v>
      </c>
      <c r="AA555" s="1">
        <f t="shared" si="152"/>
        <v>0.69007338352539072</v>
      </c>
      <c r="AB555" s="1">
        <f t="shared" si="153"/>
        <v>0.69007338352539072</v>
      </c>
      <c r="AD555" s="1">
        <f t="shared" si="144"/>
        <v>0.52</v>
      </c>
      <c r="AE555" s="1">
        <f t="shared" si="145"/>
        <v>0.52</v>
      </c>
      <c r="AF555" s="5">
        <f t="shared" si="146"/>
        <v>0.52</v>
      </c>
      <c r="AH555" s="1">
        <f t="shared" si="147"/>
        <v>0.52500000000000002</v>
      </c>
      <c r="AI555" s="1">
        <f t="shared" si="148"/>
        <v>1.0000000000000009E-2</v>
      </c>
      <c r="AJ555" s="1">
        <f t="shared" si="149"/>
        <v>6.9007338352539138E-3</v>
      </c>
      <c r="AK555" s="5">
        <f t="shared" si="150"/>
        <v>0.69007338352539072</v>
      </c>
    </row>
    <row r="556" spans="5:37">
      <c r="E556" s="1">
        <v>0.54</v>
      </c>
      <c r="F556" s="5">
        <f t="shared" si="137"/>
        <v>0.73484692283495345</v>
      </c>
      <c r="G556" s="5"/>
      <c r="N556" s="1">
        <f t="shared" si="141"/>
        <v>0.73484692283495345</v>
      </c>
      <c r="O556" s="1">
        <f t="shared" si="142"/>
        <v>0.73484692283495345</v>
      </c>
      <c r="P556" s="1">
        <f t="shared" si="143"/>
        <v>0.73484692283495345</v>
      </c>
      <c r="U556" s="1">
        <f t="shared" si="138"/>
        <v>0.54</v>
      </c>
      <c r="V556" s="5">
        <f t="shared" si="139"/>
        <v>0.54</v>
      </c>
      <c r="W556" s="5">
        <f t="shared" si="140"/>
        <v>0.54</v>
      </c>
      <c r="Z556" s="1">
        <f t="shared" si="151"/>
        <v>0.68359339069016201</v>
      </c>
      <c r="AA556" s="1">
        <f t="shared" si="152"/>
        <v>0.68359339069016201</v>
      </c>
      <c r="AB556" s="1">
        <f t="shared" si="153"/>
        <v>0.68359339069016201</v>
      </c>
      <c r="AD556" s="1">
        <f t="shared" si="144"/>
        <v>0.53</v>
      </c>
      <c r="AE556" s="1">
        <f t="shared" si="145"/>
        <v>0.53</v>
      </c>
      <c r="AF556" s="5">
        <f t="shared" si="146"/>
        <v>0.53</v>
      </c>
      <c r="AH556" s="1">
        <f t="shared" si="147"/>
        <v>0.53500000000000003</v>
      </c>
      <c r="AI556" s="1">
        <f t="shared" si="148"/>
        <v>1.0000000000000009E-2</v>
      </c>
      <c r="AJ556" s="1">
        <f t="shared" si="149"/>
        <v>6.8359339069016256E-3</v>
      </c>
      <c r="AK556" s="5">
        <f t="shared" si="150"/>
        <v>0.68359339069016201</v>
      </c>
    </row>
    <row r="557" spans="5:37">
      <c r="E557" s="1">
        <v>0.55000000000000004</v>
      </c>
      <c r="F557" s="5">
        <f t="shared" si="137"/>
        <v>0.74161984870956632</v>
      </c>
      <c r="G557" s="5"/>
      <c r="N557" s="1">
        <f t="shared" si="141"/>
        <v>0.74161984870956632</v>
      </c>
      <c r="O557" s="1">
        <f t="shared" si="142"/>
        <v>0.74161984870956632</v>
      </c>
      <c r="P557" s="1">
        <f t="shared" si="143"/>
        <v>0.74161984870956632</v>
      </c>
      <c r="U557" s="1">
        <f t="shared" si="138"/>
        <v>0.55000000000000004</v>
      </c>
      <c r="V557" s="5">
        <f t="shared" si="139"/>
        <v>0.55000000000000004</v>
      </c>
      <c r="W557" s="5">
        <f t="shared" si="140"/>
        <v>0.55000000000000004</v>
      </c>
      <c r="Z557" s="1">
        <f t="shared" si="151"/>
        <v>0.67729258746128618</v>
      </c>
      <c r="AA557" s="1">
        <f t="shared" si="152"/>
        <v>0.67729258746128618</v>
      </c>
      <c r="AB557" s="1">
        <f t="shared" si="153"/>
        <v>0.67729258746128618</v>
      </c>
      <c r="AD557" s="1">
        <f t="shared" si="144"/>
        <v>0.54</v>
      </c>
      <c r="AE557" s="1">
        <f t="shared" si="145"/>
        <v>0.54</v>
      </c>
      <c r="AF557" s="5">
        <f t="shared" si="146"/>
        <v>0.54</v>
      </c>
      <c r="AH557" s="1">
        <f t="shared" si="147"/>
        <v>0.54500000000000004</v>
      </c>
      <c r="AI557" s="1">
        <f t="shared" si="148"/>
        <v>1.0000000000000009E-2</v>
      </c>
      <c r="AJ557" s="1">
        <f t="shared" si="149"/>
        <v>6.7729258746128673E-3</v>
      </c>
      <c r="AK557" s="5">
        <f t="shared" si="150"/>
        <v>0.67729258746128618</v>
      </c>
    </row>
    <row r="558" spans="5:37">
      <c r="E558" s="1">
        <v>0.56000000000000005</v>
      </c>
      <c r="F558" s="5">
        <f t="shared" si="137"/>
        <v>0.74833147735478833</v>
      </c>
      <c r="G558" s="5"/>
      <c r="N558" s="1">
        <f t="shared" si="141"/>
        <v>0.74833147735478833</v>
      </c>
      <c r="O558" s="1">
        <f t="shared" si="142"/>
        <v>0.74833147735478833</v>
      </c>
      <c r="P558" s="1">
        <f t="shared" si="143"/>
        <v>0.74833147735478833</v>
      </c>
      <c r="U558" s="1">
        <f t="shared" si="138"/>
        <v>0.56000000000000005</v>
      </c>
      <c r="V558" s="5">
        <f t="shared" si="139"/>
        <v>0.56000000000000005</v>
      </c>
      <c r="W558" s="5">
        <f t="shared" si="140"/>
        <v>0.56000000000000005</v>
      </c>
      <c r="Z558" s="1">
        <f t="shared" si="151"/>
        <v>0.67116286452220064</v>
      </c>
      <c r="AA558" s="1">
        <f t="shared" si="152"/>
        <v>0.67116286452220064</v>
      </c>
      <c r="AB558" s="1">
        <f t="shared" si="153"/>
        <v>0.67116286452220064</v>
      </c>
      <c r="AD558" s="1">
        <f t="shared" si="144"/>
        <v>0.55000000000000004</v>
      </c>
      <c r="AE558" s="1">
        <f t="shared" si="145"/>
        <v>0.55000000000000004</v>
      </c>
      <c r="AF558" s="5">
        <f t="shared" si="146"/>
        <v>0.55000000000000004</v>
      </c>
      <c r="AH558" s="1">
        <f t="shared" si="147"/>
        <v>0.55500000000000005</v>
      </c>
      <c r="AI558" s="1">
        <f t="shared" si="148"/>
        <v>1.0000000000000009E-2</v>
      </c>
      <c r="AJ558" s="1">
        <f t="shared" si="149"/>
        <v>6.711628645222012E-3</v>
      </c>
      <c r="AK558" s="5">
        <f t="shared" si="150"/>
        <v>0.67116286452220064</v>
      </c>
    </row>
    <row r="559" spans="5:37">
      <c r="E559" s="1">
        <v>0.56999999999999995</v>
      </c>
      <c r="F559" s="5">
        <f t="shared" si="137"/>
        <v>0.75498344352707492</v>
      </c>
      <c r="G559" s="5"/>
      <c r="N559" s="1">
        <f t="shared" si="141"/>
        <v>0.75498344352707492</v>
      </c>
      <c r="O559" s="1">
        <f t="shared" si="142"/>
        <v>0.75498344352707492</v>
      </c>
      <c r="P559" s="1">
        <f t="shared" si="143"/>
        <v>0.75498344352707492</v>
      </c>
      <c r="U559" s="1">
        <f t="shared" si="138"/>
        <v>0.56999999999999995</v>
      </c>
      <c r="V559" s="5">
        <f t="shared" si="139"/>
        <v>0.56999999999999995</v>
      </c>
      <c r="W559" s="5">
        <f t="shared" si="140"/>
        <v>0.56999999999999995</v>
      </c>
      <c r="Z559" s="1">
        <f t="shared" si="151"/>
        <v>0.66519661722866508</v>
      </c>
      <c r="AA559" s="1">
        <f t="shared" si="152"/>
        <v>0.66519661722866508</v>
      </c>
      <c r="AB559" s="1">
        <f t="shared" si="153"/>
        <v>0.66519661722866508</v>
      </c>
      <c r="AD559" s="1">
        <f t="shared" si="144"/>
        <v>0.56000000000000005</v>
      </c>
      <c r="AE559" s="1">
        <f t="shared" si="145"/>
        <v>0.56000000000000005</v>
      </c>
      <c r="AF559" s="5">
        <f t="shared" si="146"/>
        <v>0.56000000000000005</v>
      </c>
      <c r="AH559" s="1">
        <f t="shared" si="147"/>
        <v>0.56499999999999995</v>
      </c>
      <c r="AI559" s="1">
        <f t="shared" si="148"/>
        <v>9.9999999999998979E-3</v>
      </c>
      <c r="AJ559" s="1">
        <f t="shared" si="149"/>
        <v>6.651966172286583E-3</v>
      </c>
      <c r="AK559" s="5">
        <f t="shared" si="150"/>
        <v>0.66519661722866508</v>
      </c>
    </row>
    <row r="560" spans="5:37">
      <c r="E560" s="1">
        <v>0.57999999999999996</v>
      </c>
      <c r="F560" s="5">
        <f t="shared" si="137"/>
        <v>0.76157731058639078</v>
      </c>
      <c r="G560" s="5"/>
      <c r="N560" s="1">
        <f t="shared" si="141"/>
        <v>0.76157731058639078</v>
      </c>
      <c r="O560" s="1">
        <f t="shared" si="142"/>
        <v>0.76157731058639078</v>
      </c>
      <c r="P560" s="1">
        <f t="shared" si="143"/>
        <v>0.76157731058639078</v>
      </c>
      <c r="U560" s="1">
        <f t="shared" si="138"/>
        <v>0.57999999999999996</v>
      </c>
      <c r="V560" s="5">
        <f t="shared" si="139"/>
        <v>0.57999999999999996</v>
      </c>
      <c r="W560" s="5">
        <f t="shared" si="140"/>
        <v>0.57999999999999996</v>
      </c>
      <c r="Z560" s="1">
        <f t="shared" si="151"/>
        <v>0.65938670593158555</v>
      </c>
      <c r="AA560" s="1">
        <f t="shared" si="152"/>
        <v>0.65938670593158555</v>
      </c>
      <c r="AB560" s="1">
        <f t="shared" si="153"/>
        <v>0.65938670593158555</v>
      </c>
      <c r="AD560" s="1">
        <f t="shared" si="144"/>
        <v>0.56999999999999995</v>
      </c>
      <c r="AE560" s="1">
        <f t="shared" si="145"/>
        <v>0.56999999999999995</v>
      </c>
      <c r="AF560" s="5">
        <f t="shared" si="146"/>
        <v>0.56999999999999995</v>
      </c>
      <c r="AH560" s="1">
        <f t="shared" si="147"/>
        <v>0.57499999999999996</v>
      </c>
      <c r="AI560" s="1">
        <f t="shared" si="148"/>
        <v>1.0000000000000009E-2</v>
      </c>
      <c r="AJ560" s="1">
        <f t="shared" si="149"/>
        <v>6.593867059315861E-3</v>
      </c>
      <c r="AK560" s="5">
        <f t="shared" si="150"/>
        <v>0.65938670593158555</v>
      </c>
    </row>
    <row r="561" spans="5:37">
      <c r="E561" s="1">
        <v>0.59</v>
      </c>
      <c r="F561" s="5">
        <f t="shared" si="137"/>
        <v>0.76811457478686085</v>
      </c>
      <c r="G561" s="5"/>
      <c r="N561" s="1">
        <f t="shared" si="141"/>
        <v>0.76811457478686085</v>
      </c>
      <c r="O561" s="1">
        <f t="shared" si="142"/>
        <v>0.76811457478686085</v>
      </c>
      <c r="P561" s="1">
        <f t="shared" si="143"/>
        <v>0.76811457478686085</v>
      </c>
      <c r="U561" s="1">
        <f t="shared" si="138"/>
        <v>0.59</v>
      </c>
      <c r="V561" s="5">
        <f t="shared" si="139"/>
        <v>0.59</v>
      </c>
      <c r="W561" s="5">
        <f t="shared" si="140"/>
        <v>0.59</v>
      </c>
      <c r="Z561" s="1">
        <f t="shared" si="151"/>
        <v>0.65372642004700665</v>
      </c>
      <c r="AA561" s="1">
        <f t="shared" si="152"/>
        <v>0.65372642004700665</v>
      </c>
      <c r="AB561" s="1">
        <f t="shared" si="153"/>
        <v>0.65372642004700665</v>
      </c>
      <c r="AD561" s="1">
        <f t="shared" si="144"/>
        <v>0.57999999999999996</v>
      </c>
      <c r="AE561" s="1">
        <f t="shared" si="145"/>
        <v>0.57999999999999996</v>
      </c>
      <c r="AF561" s="5">
        <f t="shared" si="146"/>
        <v>0.57999999999999996</v>
      </c>
      <c r="AH561" s="1">
        <f t="shared" si="147"/>
        <v>0.58499999999999996</v>
      </c>
      <c r="AI561" s="1">
        <f t="shared" si="148"/>
        <v>1.0000000000000009E-2</v>
      </c>
      <c r="AJ561" s="1">
        <f t="shared" si="149"/>
        <v>6.5372642004700721E-3</v>
      </c>
      <c r="AK561" s="5">
        <f t="shared" si="150"/>
        <v>0.65372642004700665</v>
      </c>
    </row>
    <row r="562" spans="5:37">
      <c r="E562" s="1">
        <v>0.6</v>
      </c>
      <c r="F562" s="5">
        <f t="shared" si="137"/>
        <v>0.7745966692414834</v>
      </c>
      <c r="G562" s="5"/>
      <c r="N562" s="1">
        <f t="shared" si="141"/>
        <v>0.7745966692414834</v>
      </c>
      <c r="O562" s="1">
        <f t="shared" si="142"/>
        <v>0.7745966692414834</v>
      </c>
      <c r="P562" s="1">
        <f t="shared" si="143"/>
        <v>0.7745966692414834</v>
      </c>
      <c r="U562" s="1">
        <f t="shared" si="138"/>
        <v>0.6</v>
      </c>
      <c r="V562" s="5">
        <f t="shared" si="139"/>
        <v>0.6</v>
      </c>
      <c r="W562" s="5">
        <f t="shared" si="140"/>
        <v>0.6</v>
      </c>
      <c r="Z562" s="1">
        <f t="shared" si="151"/>
        <v>0.64820944546225501</v>
      </c>
      <c r="AA562" s="1">
        <f t="shared" si="152"/>
        <v>0.64820944546225501</v>
      </c>
      <c r="AB562" s="1">
        <f t="shared" si="153"/>
        <v>0.64820944546225501</v>
      </c>
      <c r="AD562" s="1">
        <f t="shared" si="144"/>
        <v>0.59</v>
      </c>
      <c r="AE562" s="1">
        <f t="shared" si="145"/>
        <v>0.59</v>
      </c>
      <c r="AF562" s="5">
        <f t="shared" si="146"/>
        <v>0.59</v>
      </c>
      <c r="AH562" s="1">
        <f t="shared" si="147"/>
        <v>0.59499999999999997</v>
      </c>
      <c r="AI562" s="1">
        <f t="shared" si="148"/>
        <v>1.0000000000000009E-2</v>
      </c>
      <c r="AJ562" s="1">
        <f t="shared" si="149"/>
        <v>6.4820944546225556E-3</v>
      </c>
      <c r="AK562" s="5">
        <f t="shared" si="150"/>
        <v>0.64820944546225501</v>
      </c>
    </row>
    <row r="563" spans="5:37">
      <c r="E563" s="1">
        <v>0.61</v>
      </c>
      <c r="F563" s="5">
        <f t="shared" si="137"/>
        <v>0.78102496759066542</v>
      </c>
      <c r="G563" s="5"/>
      <c r="N563" s="1">
        <f t="shared" si="141"/>
        <v>0.78102496759066542</v>
      </c>
      <c r="O563" s="1">
        <f t="shared" si="142"/>
        <v>0.78102496759066542</v>
      </c>
      <c r="P563" s="1">
        <f t="shared" si="143"/>
        <v>0.78102496759066542</v>
      </c>
      <c r="U563" s="1">
        <f t="shared" si="138"/>
        <v>0.61</v>
      </c>
      <c r="V563" s="5">
        <f t="shared" si="139"/>
        <v>0.61</v>
      </c>
      <c r="W563" s="5">
        <f t="shared" si="140"/>
        <v>0.61</v>
      </c>
      <c r="Z563" s="1">
        <f t="shared" si="151"/>
        <v>0.642829834918201</v>
      </c>
      <c r="AA563" s="1">
        <f t="shared" si="152"/>
        <v>0.642829834918201</v>
      </c>
      <c r="AB563" s="1">
        <f t="shared" si="153"/>
        <v>0.642829834918201</v>
      </c>
      <c r="AD563" s="1">
        <f t="shared" si="144"/>
        <v>0.6</v>
      </c>
      <c r="AE563" s="1">
        <f t="shared" si="145"/>
        <v>0.6</v>
      </c>
      <c r="AF563" s="5">
        <f t="shared" si="146"/>
        <v>0.6</v>
      </c>
      <c r="AH563" s="1">
        <f t="shared" si="147"/>
        <v>0.60499999999999998</v>
      </c>
      <c r="AI563" s="1">
        <f t="shared" si="148"/>
        <v>1.0000000000000009E-2</v>
      </c>
      <c r="AJ563" s="1">
        <f t="shared" si="149"/>
        <v>6.4282983491820156E-3</v>
      </c>
      <c r="AK563" s="5">
        <f t="shared" si="150"/>
        <v>0.642829834918201</v>
      </c>
    </row>
    <row r="564" spans="5:37">
      <c r="E564" s="1">
        <v>0.62</v>
      </c>
      <c r="F564" s="5">
        <f t="shared" si="137"/>
        <v>0.78740078740118113</v>
      </c>
      <c r="G564" s="5"/>
      <c r="N564" s="1">
        <f t="shared" si="141"/>
        <v>0.78740078740118113</v>
      </c>
      <c r="O564" s="1">
        <f t="shared" si="142"/>
        <v>0.78740078740118113</v>
      </c>
      <c r="P564" s="1">
        <f t="shared" si="143"/>
        <v>0.78740078740118113</v>
      </c>
      <c r="U564" s="1">
        <f t="shared" si="138"/>
        <v>0.62</v>
      </c>
      <c r="V564" s="5">
        <f t="shared" si="139"/>
        <v>0.62</v>
      </c>
      <c r="W564" s="5">
        <f t="shared" si="140"/>
        <v>0.62</v>
      </c>
      <c r="Z564" s="1">
        <f t="shared" si="151"/>
        <v>0.63758198105157093</v>
      </c>
      <c r="AA564" s="1">
        <f t="shared" si="152"/>
        <v>0.63758198105157093</v>
      </c>
      <c r="AB564" s="1">
        <f t="shared" si="153"/>
        <v>0.63758198105157093</v>
      </c>
      <c r="AD564" s="1">
        <f t="shared" si="144"/>
        <v>0.61</v>
      </c>
      <c r="AE564" s="1">
        <f t="shared" si="145"/>
        <v>0.61</v>
      </c>
      <c r="AF564" s="5">
        <f t="shared" si="146"/>
        <v>0.61</v>
      </c>
      <c r="AH564" s="1">
        <f t="shared" si="147"/>
        <v>0.61499999999999999</v>
      </c>
      <c r="AI564" s="1">
        <f t="shared" si="148"/>
        <v>1.0000000000000009E-2</v>
      </c>
      <c r="AJ564" s="1">
        <f t="shared" si="149"/>
        <v>6.3758198105157149E-3</v>
      </c>
      <c r="AK564" s="5">
        <f t="shared" si="150"/>
        <v>0.63758198105157093</v>
      </c>
    </row>
    <row r="565" spans="5:37">
      <c r="E565" s="1">
        <v>0.63</v>
      </c>
      <c r="F565" s="5">
        <f t="shared" si="137"/>
        <v>0.79372539331937719</v>
      </c>
      <c r="G565" s="5"/>
      <c r="N565" s="1">
        <f t="shared" si="141"/>
        <v>0.79372539331937719</v>
      </c>
      <c r="O565" s="1">
        <f t="shared" si="142"/>
        <v>0.79372539331937719</v>
      </c>
      <c r="P565" s="1">
        <f t="shared" si="143"/>
        <v>0.79372539331937719</v>
      </c>
      <c r="U565" s="1">
        <f t="shared" si="138"/>
        <v>0.63</v>
      </c>
      <c r="V565" s="5">
        <f t="shared" si="139"/>
        <v>0.63</v>
      </c>
      <c r="W565" s="5">
        <f t="shared" si="140"/>
        <v>0.63</v>
      </c>
      <c r="Z565" s="1">
        <f t="shared" si="151"/>
        <v>0.63246059181960523</v>
      </c>
      <c r="AA565" s="1">
        <f t="shared" si="152"/>
        <v>0.63246059181960523</v>
      </c>
      <c r="AB565" s="1">
        <f t="shared" si="153"/>
        <v>0.63246059181960523</v>
      </c>
      <c r="AD565" s="1">
        <f t="shared" si="144"/>
        <v>0.62</v>
      </c>
      <c r="AE565" s="1">
        <f t="shared" si="145"/>
        <v>0.62</v>
      </c>
      <c r="AF565" s="5">
        <f t="shared" si="146"/>
        <v>0.62</v>
      </c>
      <c r="AH565" s="1">
        <f t="shared" si="147"/>
        <v>0.625</v>
      </c>
      <c r="AI565" s="1">
        <f t="shared" si="148"/>
        <v>1.0000000000000009E-2</v>
      </c>
      <c r="AJ565" s="1">
        <f t="shared" si="149"/>
        <v>6.3246059181960579E-3</v>
      </c>
      <c r="AK565" s="5">
        <f t="shared" si="150"/>
        <v>0.63246059181960523</v>
      </c>
    </row>
    <row r="566" spans="5:37">
      <c r="E566" s="1">
        <v>0.64</v>
      </c>
      <c r="F566" s="5">
        <f t="shared" si="137"/>
        <v>0.8</v>
      </c>
      <c r="G566" s="5"/>
      <c r="N566" s="1">
        <f t="shared" si="141"/>
        <v>0.8</v>
      </c>
      <c r="O566" s="1">
        <f t="shared" si="142"/>
        <v>0.8</v>
      </c>
      <c r="P566" s="1">
        <f t="shared" si="143"/>
        <v>0.8</v>
      </c>
      <c r="U566" s="1">
        <f t="shared" si="138"/>
        <v>0.64</v>
      </c>
      <c r="V566" s="5">
        <f t="shared" si="139"/>
        <v>0.64</v>
      </c>
      <c r="W566" s="5">
        <f t="shared" si="140"/>
        <v>0.64</v>
      </c>
      <c r="Z566" s="1">
        <f t="shared" si="151"/>
        <v>0.62746066806228462</v>
      </c>
      <c r="AA566" s="1">
        <f t="shared" si="152"/>
        <v>0.62746066806228462</v>
      </c>
      <c r="AB566" s="1">
        <f t="shared" si="153"/>
        <v>0.62746066806228462</v>
      </c>
      <c r="AD566" s="1">
        <f t="shared" si="144"/>
        <v>0.63</v>
      </c>
      <c r="AE566" s="1">
        <f t="shared" si="145"/>
        <v>0.63</v>
      </c>
      <c r="AF566" s="5">
        <f t="shared" si="146"/>
        <v>0.63</v>
      </c>
      <c r="AH566" s="1">
        <f t="shared" si="147"/>
        <v>0.63500000000000001</v>
      </c>
      <c r="AI566" s="1">
        <f t="shared" si="148"/>
        <v>1.0000000000000009E-2</v>
      </c>
      <c r="AJ566" s="1">
        <f t="shared" si="149"/>
        <v>6.2746066806228518E-3</v>
      </c>
      <c r="AK566" s="5">
        <f t="shared" si="150"/>
        <v>0.62746066806228462</v>
      </c>
    </row>
    <row r="567" spans="5:37">
      <c r="E567" s="1">
        <v>0.65</v>
      </c>
      <c r="F567" s="5">
        <f t="shared" si="137"/>
        <v>0.80622577482985502</v>
      </c>
      <c r="G567" s="5"/>
      <c r="N567" s="1">
        <f t="shared" si="141"/>
        <v>0.80622577482985502</v>
      </c>
      <c r="O567" s="1">
        <f t="shared" si="142"/>
        <v>0.80622577482985502</v>
      </c>
      <c r="P567" s="1">
        <f t="shared" si="143"/>
        <v>0.80622577482985502</v>
      </c>
      <c r="U567" s="1">
        <f t="shared" si="138"/>
        <v>0.65</v>
      </c>
      <c r="V567" s="5">
        <f t="shared" si="139"/>
        <v>0.65</v>
      </c>
      <c r="W567" s="5">
        <f t="shared" si="140"/>
        <v>0.65</v>
      </c>
      <c r="Z567" s="1">
        <f t="shared" si="151"/>
        <v>0.62257748298549742</v>
      </c>
      <c r="AA567" s="1">
        <f t="shared" si="152"/>
        <v>0.62257748298549742</v>
      </c>
      <c r="AB567" s="1">
        <f t="shared" si="153"/>
        <v>0.62257748298549742</v>
      </c>
      <c r="AD567" s="1">
        <f t="shared" si="144"/>
        <v>0.64</v>
      </c>
      <c r="AE567" s="1">
        <f t="shared" si="145"/>
        <v>0.64</v>
      </c>
      <c r="AF567" s="5">
        <f t="shared" si="146"/>
        <v>0.64</v>
      </c>
      <c r="AH567" s="1">
        <f t="shared" si="147"/>
        <v>0.64500000000000002</v>
      </c>
      <c r="AI567" s="1">
        <f t="shared" si="148"/>
        <v>1.0000000000000009E-2</v>
      </c>
      <c r="AJ567" s="1">
        <f t="shared" si="149"/>
        <v>6.2257748298549798E-3</v>
      </c>
      <c r="AK567" s="5">
        <f t="shared" si="150"/>
        <v>0.62257748298549742</v>
      </c>
    </row>
    <row r="568" spans="5:37">
      <c r="E568" s="1">
        <v>0.66</v>
      </c>
      <c r="F568" s="5">
        <f t="shared" si="137"/>
        <v>0.81240384046359604</v>
      </c>
      <c r="G568" s="5"/>
      <c r="N568" s="1">
        <f t="shared" si="141"/>
        <v>0.81240384046359604</v>
      </c>
      <c r="O568" s="1">
        <f t="shared" si="142"/>
        <v>0.81240384046359604</v>
      </c>
      <c r="P568" s="1">
        <f t="shared" si="143"/>
        <v>0.81240384046359604</v>
      </c>
      <c r="U568" s="1">
        <f t="shared" si="138"/>
        <v>0.66</v>
      </c>
      <c r="V568" s="5">
        <f t="shared" si="139"/>
        <v>0.66</v>
      </c>
      <c r="W568" s="5">
        <f t="shared" si="140"/>
        <v>0.66</v>
      </c>
      <c r="Z568" s="1">
        <f t="shared" si="151"/>
        <v>0.61780656337410089</v>
      </c>
      <c r="AA568" s="1">
        <f t="shared" si="152"/>
        <v>0.61780656337410089</v>
      </c>
      <c r="AB568" s="1">
        <f t="shared" si="153"/>
        <v>0.61780656337410089</v>
      </c>
      <c r="AD568" s="1">
        <f t="shared" si="144"/>
        <v>0.65</v>
      </c>
      <c r="AE568" s="1">
        <f t="shared" si="145"/>
        <v>0.65</v>
      </c>
      <c r="AF568" s="5">
        <f t="shared" si="146"/>
        <v>0.65</v>
      </c>
      <c r="AH568" s="1">
        <f t="shared" si="147"/>
        <v>0.65500000000000003</v>
      </c>
      <c r="AI568" s="1">
        <f t="shared" si="148"/>
        <v>1.0000000000000009E-2</v>
      </c>
      <c r="AJ568" s="1">
        <f t="shared" si="149"/>
        <v>6.1780656337410145E-3</v>
      </c>
      <c r="AK568" s="5">
        <f t="shared" si="150"/>
        <v>0.61780656337410089</v>
      </c>
    </row>
    <row r="569" spans="5:37">
      <c r="E569" s="1">
        <v>0.67</v>
      </c>
      <c r="F569" s="5">
        <f t="shared" si="137"/>
        <v>0.81853527718724506</v>
      </c>
      <c r="G569" s="5"/>
      <c r="N569" s="1">
        <f t="shared" si="141"/>
        <v>0.81853527718724506</v>
      </c>
      <c r="O569" s="1">
        <f t="shared" si="142"/>
        <v>0.81853527718724506</v>
      </c>
      <c r="P569" s="1">
        <f t="shared" si="143"/>
        <v>0.81853527718724506</v>
      </c>
      <c r="U569" s="1">
        <f t="shared" si="138"/>
        <v>0.67</v>
      </c>
      <c r="V569" s="5">
        <f t="shared" si="139"/>
        <v>0.67</v>
      </c>
      <c r="W569" s="5">
        <f t="shared" si="140"/>
        <v>0.67</v>
      </c>
      <c r="Z569" s="1">
        <f t="shared" si="151"/>
        <v>0.61314367236490142</v>
      </c>
      <c r="AA569" s="1">
        <f t="shared" si="152"/>
        <v>0.61314367236490142</v>
      </c>
      <c r="AB569" s="1">
        <f t="shared" si="153"/>
        <v>0.61314367236490142</v>
      </c>
      <c r="AD569" s="1">
        <f t="shared" si="144"/>
        <v>0.66</v>
      </c>
      <c r="AE569" s="1">
        <f t="shared" si="145"/>
        <v>0.66</v>
      </c>
      <c r="AF569" s="5">
        <f t="shared" si="146"/>
        <v>0.66</v>
      </c>
      <c r="AH569" s="1">
        <f t="shared" si="147"/>
        <v>0.66500000000000004</v>
      </c>
      <c r="AI569" s="1">
        <f t="shared" si="148"/>
        <v>1.0000000000000009E-2</v>
      </c>
      <c r="AJ569" s="1">
        <f t="shared" si="149"/>
        <v>6.1314367236490197E-3</v>
      </c>
      <c r="AK569" s="5">
        <f t="shared" si="150"/>
        <v>0.61314367236490142</v>
      </c>
    </row>
    <row r="570" spans="5:37">
      <c r="E570" s="1">
        <v>0.68</v>
      </c>
      <c r="F570" s="5">
        <f t="shared" si="137"/>
        <v>0.82462112512353214</v>
      </c>
      <c r="G570" s="5"/>
      <c r="N570" s="1">
        <f t="shared" si="141"/>
        <v>0.82462112512353214</v>
      </c>
      <c r="O570" s="1">
        <f t="shared" si="142"/>
        <v>0.82462112512353214</v>
      </c>
      <c r="P570" s="1">
        <f t="shared" si="143"/>
        <v>0.82462112512353214</v>
      </c>
      <c r="U570" s="1">
        <f t="shared" si="138"/>
        <v>0.68</v>
      </c>
      <c r="V570" s="5">
        <f t="shared" si="139"/>
        <v>0.68</v>
      </c>
      <c r="W570" s="5">
        <f t="shared" si="140"/>
        <v>0.68</v>
      </c>
      <c r="Z570" s="1">
        <f t="shared" si="151"/>
        <v>0.60858479362870754</v>
      </c>
      <c r="AA570" s="1">
        <f t="shared" si="152"/>
        <v>0.60858479362870754</v>
      </c>
      <c r="AB570" s="1">
        <f t="shared" si="153"/>
        <v>0.60858479362870754</v>
      </c>
      <c r="AD570" s="1">
        <f t="shared" si="144"/>
        <v>0.67</v>
      </c>
      <c r="AE570" s="1">
        <f t="shared" si="145"/>
        <v>0.67</v>
      </c>
      <c r="AF570" s="5">
        <f t="shared" si="146"/>
        <v>0.67</v>
      </c>
      <c r="AH570" s="1">
        <f t="shared" si="147"/>
        <v>0.67500000000000004</v>
      </c>
      <c r="AI570" s="1">
        <f t="shared" si="148"/>
        <v>1.0000000000000009E-2</v>
      </c>
      <c r="AJ570" s="1">
        <f t="shared" si="149"/>
        <v>6.085847936287081E-3</v>
      </c>
      <c r="AK570" s="5">
        <f t="shared" si="150"/>
        <v>0.60858479362870754</v>
      </c>
    </row>
    <row r="571" spans="5:37">
      <c r="E571" s="1">
        <v>0.69</v>
      </c>
      <c r="F571" s="5">
        <f t="shared" si="137"/>
        <v>0.83066238629180744</v>
      </c>
      <c r="G571" s="5"/>
      <c r="N571" s="1">
        <f t="shared" si="141"/>
        <v>0.83066238629180744</v>
      </c>
      <c r="O571" s="1">
        <f t="shared" si="142"/>
        <v>0.83066238629180744</v>
      </c>
      <c r="P571" s="1">
        <f t="shared" si="143"/>
        <v>0.83066238629180744</v>
      </c>
      <c r="U571" s="1">
        <f t="shared" si="138"/>
        <v>0.69</v>
      </c>
      <c r="V571" s="5">
        <f t="shared" si="139"/>
        <v>0.69</v>
      </c>
      <c r="W571" s="5">
        <f t="shared" si="140"/>
        <v>0.69</v>
      </c>
      <c r="Z571" s="1">
        <f t="shared" si="151"/>
        <v>0.60412611682753647</v>
      </c>
      <c r="AA571" s="1">
        <f t="shared" si="152"/>
        <v>0.60412611682753647</v>
      </c>
      <c r="AB571" s="1">
        <f t="shared" si="153"/>
        <v>0.60412611682753647</v>
      </c>
      <c r="AD571" s="1">
        <f t="shared" si="144"/>
        <v>0.68</v>
      </c>
      <c r="AE571" s="1">
        <f t="shared" si="145"/>
        <v>0.68</v>
      </c>
      <c r="AF571" s="5">
        <f t="shared" si="146"/>
        <v>0.68</v>
      </c>
      <c r="AH571" s="1">
        <f t="shared" si="147"/>
        <v>0.68500000000000005</v>
      </c>
      <c r="AI571" s="1">
        <f t="shared" si="148"/>
        <v>9.9999999999998979E-3</v>
      </c>
      <c r="AJ571" s="1">
        <f t="shared" si="149"/>
        <v>6.0412611682753026E-3</v>
      </c>
      <c r="AK571" s="5">
        <f t="shared" si="150"/>
        <v>0.60412611682753647</v>
      </c>
    </row>
    <row r="572" spans="5:37">
      <c r="E572" s="1">
        <v>0.7</v>
      </c>
      <c r="F572" s="5">
        <f t="shared" si="137"/>
        <v>0.83666002653407556</v>
      </c>
      <c r="G572" s="5"/>
      <c r="N572" s="1">
        <f t="shared" si="141"/>
        <v>0.83666002653407556</v>
      </c>
      <c r="O572" s="1">
        <f t="shared" si="142"/>
        <v>0.83666002653407556</v>
      </c>
      <c r="P572" s="1">
        <f t="shared" si="143"/>
        <v>0.83666002653407556</v>
      </c>
      <c r="U572" s="1">
        <f t="shared" si="138"/>
        <v>0.7</v>
      </c>
      <c r="V572" s="5">
        <f t="shared" si="139"/>
        <v>0.7</v>
      </c>
      <c r="W572" s="5">
        <f t="shared" si="140"/>
        <v>0.7</v>
      </c>
      <c r="Z572" s="1">
        <f t="shared" si="151"/>
        <v>0.59976402422681152</v>
      </c>
      <c r="AA572" s="1">
        <f t="shared" si="152"/>
        <v>0.59976402422681152</v>
      </c>
      <c r="AB572" s="1">
        <f t="shared" si="153"/>
        <v>0.59976402422681152</v>
      </c>
      <c r="AD572" s="1">
        <f t="shared" si="144"/>
        <v>0.69</v>
      </c>
      <c r="AE572" s="1">
        <f t="shared" si="145"/>
        <v>0.69</v>
      </c>
      <c r="AF572" s="5">
        <f t="shared" si="146"/>
        <v>0.69</v>
      </c>
      <c r="AH572" s="1">
        <f t="shared" si="147"/>
        <v>0.69499999999999995</v>
      </c>
      <c r="AI572" s="1">
        <f t="shared" si="148"/>
        <v>1.0000000000000009E-2</v>
      </c>
      <c r="AJ572" s="1">
        <f t="shared" si="149"/>
        <v>5.9976402422681208E-3</v>
      </c>
      <c r="AK572" s="5">
        <f t="shared" si="150"/>
        <v>0.59976402422681152</v>
      </c>
    </row>
    <row r="573" spans="5:37">
      <c r="E573" s="1">
        <v>0.71</v>
      </c>
      <c r="F573" s="5">
        <f t="shared" si="137"/>
        <v>0.84261497731763579</v>
      </c>
      <c r="G573" s="5"/>
      <c r="N573" s="1">
        <f t="shared" si="141"/>
        <v>0.84261497731763579</v>
      </c>
      <c r="O573" s="1">
        <f t="shared" si="142"/>
        <v>0.84261497731763579</v>
      </c>
      <c r="P573" s="1">
        <f t="shared" si="143"/>
        <v>0.84261497731763579</v>
      </c>
      <c r="U573" s="1">
        <f t="shared" si="138"/>
        <v>0.71</v>
      </c>
      <c r="V573" s="5">
        <f t="shared" si="139"/>
        <v>0.71</v>
      </c>
      <c r="W573" s="5">
        <f t="shared" si="140"/>
        <v>0.71</v>
      </c>
      <c r="Z573" s="1">
        <f t="shared" si="151"/>
        <v>0.59549507835602256</v>
      </c>
      <c r="AA573" s="1">
        <f t="shared" si="152"/>
        <v>0.59549507835602256</v>
      </c>
      <c r="AB573" s="1">
        <f t="shared" si="153"/>
        <v>0.59549507835602256</v>
      </c>
      <c r="AD573" s="1">
        <f t="shared" si="144"/>
        <v>0.7</v>
      </c>
      <c r="AE573" s="1">
        <f t="shared" si="145"/>
        <v>0.7</v>
      </c>
      <c r="AF573" s="5">
        <f t="shared" si="146"/>
        <v>0.7</v>
      </c>
      <c r="AH573" s="1">
        <f t="shared" si="147"/>
        <v>0.70499999999999996</v>
      </c>
      <c r="AI573" s="1">
        <f t="shared" si="148"/>
        <v>1.0000000000000009E-2</v>
      </c>
      <c r="AJ573" s="1">
        <f t="shared" si="149"/>
        <v>5.9549507835602311E-3</v>
      </c>
      <c r="AK573" s="5">
        <f t="shared" si="150"/>
        <v>0.59549507835602256</v>
      </c>
    </row>
    <row r="574" spans="5:37">
      <c r="E574" s="1">
        <v>0.72</v>
      </c>
      <c r="F574" s="5">
        <f t="shared" si="137"/>
        <v>0.84852813742385702</v>
      </c>
      <c r="G574" s="5"/>
      <c r="N574" s="1">
        <f t="shared" si="141"/>
        <v>0.84852813742385702</v>
      </c>
      <c r="O574" s="1">
        <f t="shared" si="142"/>
        <v>0.84852813742385702</v>
      </c>
      <c r="P574" s="1">
        <f t="shared" si="143"/>
        <v>0.84852813742385702</v>
      </c>
      <c r="U574" s="1">
        <f t="shared" si="138"/>
        <v>0.72</v>
      </c>
      <c r="V574" s="5">
        <f t="shared" si="139"/>
        <v>0.72</v>
      </c>
      <c r="W574" s="5">
        <f t="shared" si="140"/>
        <v>0.72</v>
      </c>
      <c r="Z574" s="1">
        <f t="shared" si="151"/>
        <v>0.59131601062212213</v>
      </c>
      <c r="AA574" s="1">
        <f t="shared" si="152"/>
        <v>0.59131601062212213</v>
      </c>
      <c r="AB574" s="1">
        <f t="shared" si="153"/>
        <v>0.59131601062212213</v>
      </c>
      <c r="AD574" s="1">
        <f t="shared" si="144"/>
        <v>0.71</v>
      </c>
      <c r="AE574" s="1">
        <f t="shared" si="145"/>
        <v>0.71</v>
      </c>
      <c r="AF574" s="5">
        <f t="shared" si="146"/>
        <v>0.71</v>
      </c>
      <c r="AH574" s="1">
        <f t="shared" si="147"/>
        <v>0.71499999999999997</v>
      </c>
      <c r="AI574" s="1">
        <f t="shared" si="148"/>
        <v>1.0000000000000009E-2</v>
      </c>
      <c r="AJ574" s="1">
        <f t="shared" si="149"/>
        <v>5.9131601062212269E-3</v>
      </c>
      <c r="AK574" s="5">
        <f t="shared" si="150"/>
        <v>0.59131601062212213</v>
      </c>
    </row>
    <row r="575" spans="5:37">
      <c r="E575" s="1">
        <v>0.73</v>
      </c>
      <c r="F575" s="5">
        <f t="shared" si="137"/>
        <v>0.8544003745317531</v>
      </c>
      <c r="G575" s="5"/>
      <c r="N575" s="1">
        <f t="shared" si="141"/>
        <v>0.8544003745317531</v>
      </c>
      <c r="O575" s="1">
        <f t="shared" si="142"/>
        <v>0.8544003745317531</v>
      </c>
      <c r="P575" s="1">
        <f t="shared" si="143"/>
        <v>0.8544003745317531</v>
      </c>
      <c r="U575" s="1">
        <f t="shared" si="138"/>
        <v>0.73</v>
      </c>
      <c r="V575" s="5">
        <f t="shared" si="139"/>
        <v>0.73</v>
      </c>
      <c r="W575" s="5">
        <f t="shared" si="140"/>
        <v>0.73</v>
      </c>
      <c r="Z575" s="1">
        <f t="shared" si="151"/>
        <v>0.58722371078960778</v>
      </c>
      <c r="AA575" s="1">
        <f t="shared" si="152"/>
        <v>0.58722371078960778</v>
      </c>
      <c r="AB575" s="1">
        <f t="shared" si="153"/>
        <v>0.58722371078960778</v>
      </c>
      <c r="AD575" s="1">
        <f t="shared" si="144"/>
        <v>0.72</v>
      </c>
      <c r="AE575" s="1">
        <f t="shared" si="145"/>
        <v>0.72</v>
      </c>
      <c r="AF575" s="5">
        <f t="shared" si="146"/>
        <v>0.72</v>
      </c>
      <c r="AH575" s="1">
        <f t="shared" si="147"/>
        <v>0.72499999999999998</v>
      </c>
      <c r="AI575" s="1">
        <f t="shared" si="148"/>
        <v>1.0000000000000009E-2</v>
      </c>
      <c r="AJ575" s="1">
        <f t="shared" si="149"/>
        <v>5.8722371078960833E-3</v>
      </c>
      <c r="AK575" s="5">
        <f t="shared" si="150"/>
        <v>0.58722371078960778</v>
      </c>
    </row>
    <row r="576" spans="5:37">
      <c r="E576" s="1">
        <v>0.74</v>
      </c>
      <c r="F576" s="5">
        <f t="shared" si="137"/>
        <v>0.86023252670426265</v>
      </c>
      <c r="G576" s="5"/>
      <c r="N576" s="1">
        <f t="shared" si="141"/>
        <v>0.86023252670426265</v>
      </c>
      <c r="O576" s="1">
        <f t="shared" si="142"/>
        <v>0.86023252670426265</v>
      </c>
      <c r="P576" s="1">
        <f t="shared" si="143"/>
        <v>0.86023252670426265</v>
      </c>
      <c r="U576" s="1">
        <f t="shared" si="138"/>
        <v>0.74</v>
      </c>
      <c r="V576" s="5">
        <f t="shared" si="139"/>
        <v>0.74</v>
      </c>
      <c r="W576" s="5">
        <f t="shared" si="140"/>
        <v>0.74</v>
      </c>
      <c r="Z576" s="1">
        <f t="shared" si="151"/>
        <v>0.5832152172509536</v>
      </c>
      <c r="AA576" s="1">
        <f t="shared" si="152"/>
        <v>0.5832152172509536</v>
      </c>
      <c r="AB576" s="1">
        <f t="shared" si="153"/>
        <v>0.5832152172509536</v>
      </c>
      <c r="AD576" s="1">
        <f t="shared" si="144"/>
        <v>0.73</v>
      </c>
      <c r="AE576" s="1">
        <f t="shared" si="145"/>
        <v>0.73</v>
      </c>
      <c r="AF576" s="5">
        <f t="shared" si="146"/>
        <v>0.73</v>
      </c>
      <c r="AH576" s="1">
        <f t="shared" si="147"/>
        <v>0.73499999999999999</v>
      </c>
      <c r="AI576" s="1">
        <f t="shared" si="148"/>
        <v>1.0000000000000009E-2</v>
      </c>
      <c r="AJ576" s="1">
        <f t="shared" si="149"/>
        <v>5.8321521725095415E-3</v>
      </c>
      <c r="AK576" s="5">
        <f t="shared" si="150"/>
        <v>0.5832152172509536</v>
      </c>
    </row>
    <row r="577" spans="5:37">
      <c r="E577" s="1">
        <v>0.75</v>
      </c>
      <c r="F577" s="5">
        <f t="shared" si="137"/>
        <v>0.8660254037844386</v>
      </c>
      <c r="G577" s="5"/>
      <c r="N577" s="1">
        <f t="shared" si="141"/>
        <v>0.8660254037844386</v>
      </c>
      <c r="O577" s="1">
        <f t="shared" si="142"/>
        <v>0.8660254037844386</v>
      </c>
      <c r="P577" s="1">
        <f t="shared" si="143"/>
        <v>0.8660254037844386</v>
      </c>
      <c r="U577" s="1">
        <f t="shared" si="138"/>
        <v>0.75</v>
      </c>
      <c r="V577" s="5">
        <f t="shared" si="139"/>
        <v>0.75</v>
      </c>
      <c r="W577" s="5">
        <f t="shared" si="140"/>
        <v>0.75</v>
      </c>
      <c r="Z577" s="1">
        <f t="shared" si="151"/>
        <v>0.57928770801759455</v>
      </c>
      <c r="AA577" s="1">
        <f t="shared" si="152"/>
        <v>0.57928770801759455</v>
      </c>
      <c r="AB577" s="1">
        <f t="shared" si="153"/>
        <v>0.57928770801759455</v>
      </c>
      <c r="AD577" s="1">
        <f t="shared" si="144"/>
        <v>0.74</v>
      </c>
      <c r="AE577" s="1">
        <f t="shared" si="145"/>
        <v>0.74</v>
      </c>
      <c r="AF577" s="5">
        <f t="shared" si="146"/>
        <v>0.74</v>
      </c>
      <c r="AH577" s="1">
        <f t="shared" si="147"/>
        <v>0.745</v>
      </c>
      <c r="AI577" s="1">
        <f t="shared" si="148"/>
        <v>1.0000000000000009E-2</v>
      </c>
      <c r="AJ577" s="1">
        <f t="shared" si="149"/>
        <v>5.792877080175951E-3</v>
      </c>
      <c r="AK577" s="5">
        <f t="shared" si="150"/>
        <v>0.57928770801759455</v>
      </c>
    </row>
    <row r="578" spans="5:37">
      <c r="E578" s="1">
        <v>0.76</v>
      </c>
      <c r="F578" s="5">
        <f t="shared" si="137"/>
        <v>0.87177978870813466</v>
      </c>
      <c r="G578" s="5"/>
      <c r="N578" s="1">
        <f t="shared" si="141"/>
        <v>0.87177978870813466</v>
      </c>
      <c r="O578" s="1">
        <f t="shared" si="142"/>
        <v>0.87177978870813466</v>
      </c>
      <c r="P578" s="1">
        <f t="shared" si="143"/>
        <v>0.87177978870813466</v>
      </c>
      <c r="U578" s="1">
        <f t="shared" si="138"/>
        <v>0.76</v>
      </c>
      <c r="V578" s="5">
        <f t="shared" si="139"/>
        <v>0.76</v>
      </c>
      <c r="W578" s="5">
        <f t="shared" si="140"/>
        <v>0.76</v>
      </c>
      <c r="Z578" s="1">
        <f t="shared" si="151"/>
        <v>0.57543849236960598</v>
      </c>
      <c r="AA578" s="1">
        <f t="shared" si="152"/>
        <v>0.57543849236960598</v>
      </c>
      <c r="AB578" s="1">
        <f t="shared" si="153"/>
        <v>0.57543849236960598</v>
      </c>
      <c r="AD578" s="1">
        <f t="shared" si="144"/>
        <v>0.75</v>
      </c>
      <c r="AE578" s="1">
        <f t="shared" si="145"/>
        <v>0.75</v>
      </c>
      <c r="AF578" s="5">
        <f t="shared" si="146"/>
        <v>0.75</v>
      </c>
      <c r="AH578" s="1">
        <f t="shared" si="147"/>
        <v>0.755</v>
      </c>
      <c r="AI578" s="1">
        <f t="shared" si="148"/>
        <v>1.0000000000000009E-2</v>
      </c>
      <c r="AJ578" s="1">
        <f t="shared" si="149"/>
        <v>5.7543849236960654E-3</v>
      </c>
      <c r="AK578" s="5">
        <f t="shared" si="150"/>
        <v>0.57543849236960598</v>
      </c>
    </row>
    <row r="579" spans="5:37">
      <c r="E579" s="1">
        <v>0.77</v>
      </c>
      <c r="F579" s="5">
        <f t="shared" ref="F579:F642" si="154">SQRT($E579)</f>
        <v>0.87749643873921224</v>
      </c>
      <c r="G579" s="5"/>
      <c r="N579" s="1">
        <f t="shared" si="141"/>
        <v>0.87749643873921224</v>
      </c>
      <c r="O579" s="1">
        <f t="shared" si="142"/>
        <v>0.87749643873921224</v>
      </c>
      <c r="P579" s="1">
        <f t="shared" si="143"/>
        <v>0.87749643873921224</v>
      </c>
      <c r="U579" s="1">
        <f t="shared" ref="U579:U642" si="155">IF(ISNUMBER(F579)=TRUE,E579,U580*1)</f>
        <v>0.77</v>
      </c>
      <c r="V579" s="5">
        <f t="shared" ref="V579:V642" si="156">IF(ISNUMBER(F579)=TRUE,E579,V578*1)</f>
        <v>0.77</v>
      </c>
      <c r="W579" s="5">
        <f t="shared" ref="W579:W642" si="157">IF(U579=0,V579,U579)</f>
        <v>0.77</v>
      </c>
      <c r="Z579" s="1">
        <f t="shared" si="151"/>
        <v>0.57166500310775692</v>
      </c>
      <c r="AA579" s="1">
        <f t="shared" si="152"/>
        <v>0.57166500310775692</v>
      </c>
      <c r="AB579" s="1">
        <f t="shared" si="153"/>
        <v>0.57166500310775692</v>
      </c>
      <c r="AD579" s="1">
        <f t="shared" si="144"/>
        <v>0.76</v>
      </c>
      <c r="AE579" s="1">
        <f t="shared" si="145"/>
        <v>0.76</v>
      </c>
      <c r="AF579" s="5">
        <f t="shared" si="146"/>
        <v>0.76</v>
      </c>
      <c r="AH579" s="1">
        <f t="shared" si="147"/>
        <v>0.76500000000000001</v>
      </c>
      <c r="AI579" s="1">
        <f t="shared" si="148"/>
        <v>1.0000000000000009E-2</v>
      </c>
      <c r="AJ579" s="1">
        <f t="shared" si="149"/>
        <v>5.7166500310775747E-3</v>
      </c>
      <c r="AK579" s="5">
        <f t="shared" si="150"/>
        <v>0.57166500310775692</v>
      </c>
    </row>
    <row r="580" spans="5:37">
      <c r="E580" s="1">
        <v>0.78</v>
      </c>
      <c r="F580" s="5">
        <f t="shared" si="154"/>
        <v>0.88317608663278468</v>
      </c>
      <c r="G580" s="5"/>
      <c r="N580" s="1">
        <f t="shared" ref="N580:N643" si="158">IF(ISNUMBER(F580)=TRUE,F580,N581*1)</f>
        <v>0.88317608663278468</v>
      </c>
      <c r="O580" s="1">
        <f t="shared" ref="O580:O643" si="159">IF(ISNUMBER(F580)=TRUE,F580,O579*1)</f>
        <v>0.88317608663278468</v>
      </c>
      <c r="P580" s="1">
        <f t="shared" ref="P580:P643" si="160">IF(ISNUMBER(N580)=TRUE,N580,O580)</f>
        <v>0.88317608663278468</v>
      </c>
      <c r="U580" s="1">
        <f t="shared" si="155"/>
        <v>0.78</v>
      </c>
      <c r="V580" s="5">
        <f t="shared" si="156"/>
        <v>0.78</v>
      </c>
      <c r="W580" s="5">
        <f t="shared" si="157"/>
        <v>0.78</v>
      </c>
      <c r="Z580" s="1">
        <f t="shared" si="151"/>
        <v>0.56796478935724426</v>
      </c>
      <c r="AA580" s="1">
        <f t="shared" si="152"/>
        <v>0.56796478935724426</v>
      </c>
      <c r="AB580" s="1">
        <f t="shared" si="153"/>
        <v>0.56796478935724426</v>
      </c>
      <c r="AD580" s="1">
        <f t="shared" ref="AD580:AD643" si="161">IF(ISNUMBER(AK580)=TRUE,E579,AD581*1)</f>
        <v>0.77</v>
      </c>
      <c r="AE580" s="1">
        <f t="shared" ref="AE580:AE643" si="162">IF(ISNUMBER(AK580)=TRUE,E579,AE579*1)</f>
        <v>0.77</v>
      </c>
      <c r="AF580" s="5">
        <f t="shared" ref="AF580:AF643" si="163">IF(AD580=0,AE580,AD580)</f>
        <v>0.77</v>
      </c>
      <c r="AH580" s="1">
        <f t="shared" ref="AH580:AH643" si="164">AVERAGE(E579:E580)</f>
        <v>0.77500000000000002</v>
      </c>
      <c r="AI580" s="1">
        <f t="shared" ref="AI580:AI643" si="165">E580-E579</f>
        <v>1.0000000000000009E-2</v>
      </c>
      <c r="AJ580" s="1">
        <f t="shared" ref="AJ580:AJ643" si="166">F580-F579</f>
        <v>5.6796478935724481E-3</v>
      </c>
      <c r="AK580" s="5">
        <f t="shared" ref="AK580:AK643" si="167">AJ580/AI580</f>
        <v>0.56796478935724426</v>
      </c>
    </row>
    <row r="581" spans="5:37">
      <c r="E581" s="1">
        <v>0.79</v>
      </c>
      <c r="F581" s="5">
        <f t="shared" si="154"/>
        <v>0.88881944173155891</v>
      </c>
      <c r="G581" s="5"/>
      <c r="N581" s="1">
        <f t="shared" si="158"/>
        <v>0.88881944173155891</v>
      </c>
      <c r="O581" s="1">
        <f t="shared" si="159"/>
        <v>0.88881944173155891</v>
      </c>
      <c r="P581" s="1">
        <f t="shared" si="160"/>
        <v>0.88881944173155891</v>
      </c>
      <c r="U581" s="1">
        <f t="shared" si="155"/>
        <v>0.79</v>
      </c>
      <c r="V581" s="5">
        <f t="shared" si="156"/>
        <v>0.79</v>
      </c>
      <c r="W581" s="5">
        <f t="shared" si="157"/>
        <v>0.79</v>
      </c>
      <c r="Z581" s="1">
        <f t="shared" ref="Z581:Z644" si="168">IF(ISNUMBER(AK581)=TRUE,AK581,Z582*1)</f>
        <v>0.5643355098774222</v>
      </c>
      <c r="AA581" s="1">
        <f t="shared" ref="AA581:AA644" si="169">IF(ISNUMBER(AK581)=TRUE,AK581,AA580*1)</f>
        <v>0.5643355098774222</v>
      </c>
      <c r="AB581" s="1">
        <f t="shared" ref="AB581:AB644" si="170">IF(ISNUMBER(Z581)=TRUE,Z581,AA581)</f>
        <v>0.5643355098774222</v>
      </c>
      <c r="AD581" s="1">
        <f t="shared" si="161"/>
        <v>0.78</v>
      </c>
      <c r="AE581" s="1">
        <f t="shared" si="162"/>
        <v>0.78</v>
      </c>
      <c r="AF581" s="5">
        <f t="shared" si="163"/>
        <v>0.78</v>
      </c>
      <c r="AH581" s="1">
        <f t="shared" si="164"/>
        <v>0.78500000000000003</v>
      </c>
      <c r="AI581" s="1">
        <f t="shared" si="165"/>
        <v>1.0000000000000009E-2</v>
      </c>
      <c r="AJ581" s="1">
        <f t="shared" si="166"/>
        <v>5.6433550987742276E-3</v>
      </c>
      <c r="AK581" s="5">
        <f t="shared" si="167"/>
        <v>0.5643355098774222</v>
      </c>
    </row>
    <row r="582" spans="5:37">
      <c r="E582" s="1">
        <v>0.8</v>
      </c>
      <c r="F582" s="5">
        <f t="shared" si="154"/>
        <v>0.89442719099991586</v>
      </c>
      <c r="G582" s="5"/>
      <c r="N582" s="1">
        <f t="shared" si="158"/>
        <v>0.89442719099991586</v>
      </c>
      <c r="O582" s="1">
        <f t="shared" si="159"/>
        <v>0.89442719099991586</v>
      </c>
      <c r="P582" s="1">
        <f t="shared" si="160"/>
        <v>0.89442719099991586</v>
      </c>
      <c r="U582" s="1">
        <f t="shared" si="155"/>
        <v>0.8</v>
      </c>
      <c r="V582" s="5">
        <f t="shared" si="156"/>
        <v>0.8</v>
      </c>
      <c r="W582" s="5">
        <f t="shared" si="157"/>
        <v>0.8</v>
      </c>
      <c r="Z582" s="1">
        <f t="shared" si="168"/>
        <v>0.56077492683569385</v>
      </c>
      <c r="AA582" s="1">
        <f t="shared" si="169"/>
        <v>0.56077492683569385</v>
      </c>
      <c r="AB582" s="1">
        <f t="shared" si="170"/>
        <v>0.56077492683569385</v>
      </c>
      <c r="AD582" s="1">
        <f t="shared" si="161"/>
        <v>0.79</v>
      </c>
      <c r="AE582" s="1">
        <f t="shared" si="162"/>
        <v>0.79</v>
      </c>
      <c r="AF582" s="5">
        <f t="shared" si="163"/>
        <v>0.79</v>
      </c>
      <c r="AH582" s="1">
        <f t="shared" si="164"/>
        <v>0.79500000000000004</v>
      </c>
      <c r="AI582" s="1">
        <f t="shared" si="165"/>
        <v>1.0000000000000009E-2</v>
      </c>
      <c r="AJ582" s="1">
        <f t="shared" si="166"/>
        <v>5.607749268356943E-3</v>
      </c>
      <c r="AK582" s="5">
        <f t="shared" si="167"/>
        <v>0.56077492683569385</v>
      </c>
    </row>
    <row r="583" spans="5:37">
      <c r="E583" s="1">
        <v>0.81</v>
      </c>
      <c r="F583" s="5">
        <f t="shared" si="154"/>
        <v>0.9</v>
      </c>
      <c r="G583" s="5"/>
      <c r="N583" s="1">
        <f t="shared" si="158"/>
        <v>0.9</v>
      </c>
      <c r="O583" s="1">
        <f t="shared" si="159"/>
        <v>0.9</v>
      </c>
      <c r="P583" s="1">
        <f t="shared" si="160"/>
        <v>0.9</v>
      </c>
      <c r="U583" s="1">
        <f t="shared" si="155"/>
        <v>0.81</v>
      </c>
      <c r="V583" s="5">
        <f t="shared" si="156"/>
        <v>0.81</v>
      </c>
      <c r="W583" s="5">
        <f t="shared" si="157"/>
        <v>0.81</v>
      </c>
      <c r="Z583" s="1">
        <f t="shared" si="168"/>
        <v>0.55728090000841624</v>
      </c>
      <c r="AA583" s="1">
        <f t="shared" si="169"/>
        <v>0.55728090000841624</v>
      </c>
      <c r="AB583" s="1">
        <f t="shared" si="170"/>
        <v>0.55728090000841624</v>
      </c>
      <c r="AD583" s="1">
        <f t="shared" si="161"/>
        <v>0.8</v>
      </c>
      <c r="AE583" s="1">
        <f t="shared" si="162"/>
        <v>0.8</v>
      </c>
      <c r="AF583" s="5">
        <f t="shared" si="163"/>
        <v>0.8</v>
      </c>
      <c r="AH583" s="1">
        <f t="shared" si="164"/>
        <v>0.80500000000000005</v>
      </c>
      <c r="AI583" s="1">
        <f t="shared" si="165"/>
        <v>1.0000000000000009E-2</v>
      </c>
      <c r="AJ583" s="1">
        <f t="shared" si="166"/>
        <v>5.5728090000841668E-3</v>
      </c>
      <c r="AK583" s="5">
        <f t="shared" si="167"/>
        <v>0.55728090000841624</v>
      </c>
    </row>
    <row r="584" spans="5:37">
      <c r="E584" s="1">
        <v>0.82</v>
      </c>
      <c r="F584" s="5">
        <f t="shared" si="154"/>
        <v>0.90553851381374162</v>
      </c>
      <c r="G584" s="5"/>
      <c r="N584" s="1">
        <f t="shared" si="158"/>
        <v>0.90553851381374162</v>
      </c>
      <c r="O584" s="1">
        <f t="shared" si="159"/>
        <v>0.90553851381374162</v>
      </c>
      <c r="P584" s="1">
        <f t="shared" si="160"/>
        <v>0.90553851381374162</v>
      </c>
      <c r="U584" s="1">
        <f t="shared" si="155"/>
        <v>0.82</v>
      </c>
      <c r="V584" s="5">
        <f t="shared" si="156"/>
        <v>0.82</v>
      </c>
      <c r="W584" s="5">
        <f t="shared" si="157"/>
        <v>0.82</v>
      </c>
      <c r="Z584" s="1">
        <f t="shared" si="168"/>
        <v>0.55385138137416534</v>
      </c>
      <c r="AA584" s="1">
        <f t="shared" si="169"/>
        <v>0.55385138137416534</v>
      </c>
      <c r="AB584" s="1">
        <f t="shared" si="170"/>
        <v>0.55385138137416534</v>
      </c>
      <c r="AD584" s="1">
        <f t="shared" si="161"/>
        <v>0.81</v>
      </c>
      <c r="AE584" s="1">
        <f t="shared" si="162"/>
        <v>0.81</v>
      </c>
      <c r="AF584" s="5">
        <f t="shared" si="163"/>
        <v>0.81</v>
      </c>
      <c r="AH584" s="1">
        <f t="shared" si="164"/>
        <v>0.81499999999999995</v>
      </c>
      <c r="AI584" s="1">
        <f t="shared" si="165"/>
        <v>9.9999999999998979E-3</v>
      </c>
      <c r="AJ584" s="1">
        <f t="shared" si="166"/>
        <v>5.5385138137415968E-3</v>
      </c>
      <c r="AK584" s="5">
        <f t="shared" si="167"/>
        <v>0.55385138137416534</v>
      </c>
    </row>
    <row r="585" spans="5:37">
      <c r="E585" s="1">
        <v>0.83</v>
      </c>
      <c r="F585" s="5">
        <f t="shared" si="154"/>
        <v>0.91104335791442992</v>
      </c>
      <c r="G585" s="5"/>
      <c r="N585" s="1">
        <f t="shared" si="158"/>
        <v>0.91104335791442992</v>
      </c>
      <c r="O585" s="1">
        <f t="shared" si="159"/>
        <v>0.91104335791442992</v>
      </c>
      <c r="P585" s="1">
        <f t="shared" si="160"/>
        <v>0.91104335791442992</v>
      </c>
      <c r="U585" s="1">
        <f t="shared" si="155"/>
        <v>0.83</v>
      </c>
      <c r="V585" s="5">
        <f t="shared" si="156"/>
        <v>0.83</v>
      </c>
      <c r="W585" s="5">
        <f t="shared" si="157"/>
        <v>0.83</v>
      </c>
      <c r="Z585" s="1">
        <f t="shared" si="168"/>
        <v>0.55048441006882953</v>
      </c>
      <c r="AA585" s="1">
        <f t="shared" si="169"/>
        <v>0.55048441006882953</v>
      </c>
      <c r="AB585" s="1">
        <f t="shared" si="170"/>
        <v>0.55048441006882953</v>
      </c>
      <c r="AD585" s="1">
        <f t="shared" si="161"/>
        <v>0.82</v>
      </c>
      <c r="AE585" s="1">
        <f t="shared" si="162"/>
        <v>0.82</v>
      </c>
      <c r="AF585" s="5">
        <f t="shared" si="163"/>
        <v>0.82</v>
      </c>
      <c r="AH585" s="1">
        <f t="shared" si="164"/>
        <v>0.82499999999999996</v>
      </c>
      <c r="AI585" s="1">
        <f t="shared" si="165"/>
        <v>1.0000000000000009E-2</v>
      </c>
      <c r="AJ585" s="1">
        <f t="shared" si="166"/>
        <v>5.5048441006882998E-3</v>
      </c>
      <c r="AK585" s="5">
        <f t="shared" si="167"/>
        <v>0.55048441006882953</v>
      </c>
    </row>
    <row r="586" spans="5:37">
      <c r="E586" s="1">
        <v>0.84</v>
      </c>
      <c r="F586" s="5">
        <f t="shared" si="154"/>
        <v>0.91651513899116799</v>
      </c>
      <c r="G586" s="5"/>
      <c r="N586" s="1">
        <f t="shared" si="158"/>
        <v>0.91651513899116799</v>
      </c>
      <c r="O586" s="1">
        <f t="shared" si="159"/>
        <v>0.91651513899116799</v>
      </c>
      <c r="P586" s="1">
        <f t="shared" si="160"/>
        <v>0.91651513899116799</v>
      </c>
      <c r="U586" s="1">
        <f t="shared" si="155"/>
        <v>0.84</v>
      </c>
      <c r="V586" s="5">
        <f t="shared" si="156"/>
        <v>0.84</v>
      </c>
      <c r="W586" s="5">
        <f t="shared" si="157"/>
        <v>0.84</v>
      </c>
      <c r="Z586" s="1">
        <f t="shared" si="168"/>
        <v>0.54717810767380648</v>
      </c>
      <c r="AA586" s="1">
        <f t="shared" si="169"/>
        <v>0.54717810767380648</v>
      </c>
      <c r="AB586" s="1">
        <f t="shared" si="170"/>
        <v>0.54717810767380648</v>
      </c>
      <c r="AD586" s="1">
        <f t="shared" si="161"/>
        <v>0.83</v>
      </c>
      <c r="AE586" s="1">
        <f t="shared" si="162"/>
        <v>0.83</v>
      </c>
      <c r="AF586" s="5">
        <f t="shared" si="163"/>
        <v>0.83</v>
      </c>
      <c r="AH586" s="1">
        <f t="shared" si="164"/>
        <v>0.83499999999999996</v>
      </c>
      <c r="AI586" s="1">
        <f t="shared" si="165"/>
        <v>1.0000000000000009E-2</v>
      </c>
      <c r="AJ586" s="1">
        <f t="shared" si="166"/>
        <v>5.4717810767380692E-3</v>
      </c>
      <c r="AK586" s="5">
        <f t="shared" si="167"/>
        <v>0.54717810767380648</v>
      </c>
    </row>
    <row r="587" spans="5:37">
      <c r="E587" s="1">
        <v>0.85</v>
      </c>
      <c r="F587" s="5">
        <f t="shared" si="154"/>
        <v>0.92195444572928875</v>
      </c>
      <c r="G587" s="5"/>
      <c r="N587" s="1">
        <f t="shared" si="158"/>
        <v>0.92195444572928875</v>
      </c>
      <c r="O587" s="1">
        <f t="shared" si="159"/>
        <v>0.92195444572928875</v>
      </c>
      <c r="P587" s="1">
        <f t="shared" si="160"/>
        <v>0.92195444572928875</v>
      </c>
      <c r="U587" s="1">
        <f t="shared" si="155"/>
        <v>0.85</v>
      </c>
      <c r="V587" s="5">
        <f t="shared" si="156"/>
        <v>0.85</v>
      </c>
      <c r="W587" s="5">
        <f t="shared" si="157"/>
        <v>0.85</v>
      </c>
      <c r="Z587" s="1">
        <f t="shared" si="168"/>
        <v>0.54393067381207594</v>
      </c>
      <c r="AA587" s="1">
        <f t="shared" si="169"/>
        <v>0.54393067381207594</v>
      </c>
      <c r="AB587" s="1">
        <f t="shared" si="170"/>
        <v>0.54393067381207594</v>
      </c>
      <c r="AD587" s="1">
        <f t="shared" si="161"/>
        <v>0.84</v>
      </c>
      <c r="AE587" s="1">
        <f t="shared" si="162"/>
        <v>0.84</v>
      </c>
      <c r="AF587" s="5">
        <f t="shared" si="163"/>
        <v>0.84</v>
      </c>
      <c r="AH587" s="1">
        <f t="shared" si="164"/>
        <v>0.84499999999999997</v>
      </c>
      <c r="AI587" s="1">
        <f t="shared" si="165"/>
        <v>1.0000000000000009E-2</v>
      </c>
      <c r="AJ587" s="1">
        <f t="shared" si="166"/>
        <v>5.4393067381207638E-3</v>
      </c>
      <c r="AK587" s="5">
        <f t="shared" si="167"/>
        <v>0.54393067381207594</v>
      </c>
    </row>
    <row r="588" spans="5:37">
      <c r="E588" s="1">
        <v>0.86</v>
      </c>
      <c r="F588" s="5">
        <f t="shared" si="154"/>
        <v>0.92736184954957035</v>
      </c>
      <c r="G588" s="5"/>
      <c r="N588" s="1">
        <f t="shared" si="158"/>
        <v>0.92736184954957035</v>
      </c>
      <c r="O588" s="1">
        <f t="shared" si="159"/>
        <v>0.92736184954957035</v>
      </c>
      <c r="P588" s="1">
        <f t="shared" si="160"/>
        <v>0.92736184954957035</v>
      </c>
      <c r="U588" s="1">
        <f t="shared" si="155"/>
        <v>0.86</v>
      </c>
      <c r="V588" s="5">
        <f t="shared" si="156"/>
        <v>0.86</v>
      </c>
      <c r="W588" s="5">
        <f t="shared" si="157"/>
        <v>0.86</v>
      </c>
      <c r="Z588" s="1">
        <f t="shared" si="168"/>
        <v>0.54074038202815933</v>
      </c>
      <c r="AA588" s="1">
        <f t="shared" si="169"/>
        <v>0.54074038202815933</v>
      </c>
      <c r="AB588" s="1">
        <f t="shared" si="170"/>
        <v>0.54074038202815933</v>
      </c>
      <c r="AD588" s="1">
        <f t="shared" si="161"/>
        <v>0.85</v>
      </c>
      <c r="AE588" s="1">
        <f t="shared" si="162"/>
        <v>0.85</v>
      </c>
      <c r="AF588" s="5">
        <f t="shared" si="163"/>
        <v>0.85</v>
      </c>
      <c r="AH588" s="1">
        <f t="shared" si="164"/>
        <v>0.85499999999999998</v>
      </c>
      <c r="AI588" s="1">
        <f t="shared" si="165"/>
        <v>1.0000000000000009E-2</v>
      </c>
      <c r="AJ588" s="1">
        <f t="shared" si="166"/>
        <v>5.4074038202815977E-3</v>
      </c>
      <c r="AK588" s="5">
        <f t="shared" si="167"/>
        <v>0.54074038202815933</v>
      </c>
    </row>
    <row r="589" spans="5:37">
      <c r="E589" s="1">
        <v>0.87</v>
      </c>
      <c r="F589" s="5">
        <f t="shared" si="154"/>
        <v>0.93273790530888145</v>
      </c>
      <c r="G589" s="5"/>
      <c r="N589" s="1">
        <f t="shared" si="158"/>
        <v>0.93273790530888145</v>
      </c>
      <c r="O589" s="1">
        <f t="shared" si="159"/>
        <v>0.93273790530888145</v>
      </c>
      <c r="P589" s="1">
        <f t="shared" si="160"/>
        <v>0.93273790530888145</v>
      </c>
      <c r="U589" s="1">
        <f t="shared" si="155"/>
        <v>0.87</v>
      </c>
      <c r="V589" s="5">
        <f t="shared" si="156"/>
        <v>0.87</v>
      </c>
      <c r="W589" s="5">
        <f t="shared" si="157"/>
        <v>0.87</v>
      </c>
      <c r="Z589" s="1">
        <f t="shared" si="168"/>
        <v>0.53760557593111002</v>
      </c>
      <c r="AA589" s="1">
        <f t="shared" si="169"/>
        <v>0.53760557593111002</v>
      </c>
      <c r="AB589" s="1">
        <f t="shared" si="170"/>
        <v>0.53760557593111002</v>
      </c>
      <c r="AD589" s="1">
        <f t="shared" si="161"/>
        <v>0.86</v>
      </c>
      <c r="AE589" s="1">
        <f t="shared" si="162"/>
        <v>0.86</v>
      </c>
      <c r="AF589" s="5">
        <f t="shared" si="163"/>
        <v>0.86</v>
      </c>
      <c r="AH589" s="1">
        <f t="shared" si="164"/>
        <v>0.86499999999999999</v>
      </c>
      <c r="AI589" s="1">
        <f t="shared" si="165"/>
        <v>1.0000000000000009E-2</v>
      </c>
      <c r="AJ589" s="1">
        <f t="shared" si="166"/>
        <v>5.3760557593111047E-3</v>
      </c>
      <c r="AK589" s="5">
        <f t="shared" si="167"/>
        <v>0.53760557593111002</v>
      </c>
    </row>
    <row r="590" spans="5:37">
      <c r="E590" s="1">
        <v>0.88</v>
      </c>
      <c r="F590" s="5">
        <f t="shared" si="154"/>
        <v>0.93808315196468595</v>
      </c>
      <c r="G590" s="5"/>
      <c r="N590" s="1">
        <f t="shared" si="158"/>
        <v>0.93808315196468595</v>
      </c>
      <c r="O590" s="1">
        <f t="shared" si="159"/>
        <v>0.93808315196468595</v>
      </c>
      <c r="P590" s="1">
        <f t="shared" si="160"/>
        <v>0.93808315196468595</v>
      </c>
      <c r="U590" s="1">
        <f t="shared" si="155"/>
        <v>0.88</v>
      </c>
      <c r="V590" s="5">
        <f t="shared" si="156"/>
        <v>0.88</v>
      </c>
      <c r="W590" s="5">
        <f t="shared" si="157"/>
        <v>0.88</v>
      </c>
      <c r="Z590" s="1">
        <f t="shared" si="168"/>
        <v>0.53452466558044875</v>
      </c>
      <c r="AA590" s="1">
        <f t="shared" si="169"/>
        <v>0.53452466558044875</v>
      </c>
      <c r="AB590" s="1">
        <f t="shared" si="170"/>
        <v>0.53452466558044875</v>
      </c>
      <c r="AD590" s="1">
        <f t="shared" si="161"/>
        <v>0.87</v>
      </c>
      <c r="AE590" s="1">
        <f t="shared" si="162"/>
        <v>0.87</v>
      </c>
      <c r="AF590" s="5">
        <f t="shared" si="163"/>
        <v>0.87</v>
      </c>
      <c r="AH590" s="1">
        <f t="shared" si="164"/>
        <v>0.875</v>
      </c>
      <c r="AI590" s="1">
        <f t="shared" si="165"/>
        <v>1.0000000000000009E-2</v>
      </c>
      <c r="AJ590" s="1">
        <f t="shared" si="166"/>
        <v>5.345246655804492E-3</v>
      </c>
      <c r="AK590" s="5">
        <f t="shared" si="167"/>
        <v>0.53452466558044875</v>
      </c>
    </row>
    <row r="591" spans="5:37">
      <c r="E591" s="1">
        <v>0.89</v>
      </c>
      <c r="F591" s="5">
        <f t="shared" si="154"/>
        <v>0.94339811320566036</v>
      </c>
      <c r="G591" s="5"/>
      <c r="N591" s="1">
        <f t="shared" si="158"/>
        <v>0.94339811320566036</v>
      </c>
      <c r="O591" s="1">
        <f t="shared" si="159"/>
        <v>0.94339811320566036</v>
      </c>
      <c r="P591" s="1">
        <f t="shared" si="160"/>
        <v>0.94339811320566036</v>
      </c>
      <c r="U591" s="1">
        <f t="shared" si="155"/>
        <v>0.89</v>
      </c>
      <c r="V591" s="5">
        <f t="shared" si="156"/>
        <v>0.89</v>
      </c>
      <c r="W591" s="5">
        <f t="shared" si="157"/>
        <v>0.89</v>
      </c>
      <c r="Z591" s="1">
        <f t="shared" si="168"/>
        <v>0.53149612409744096</v>
      </c>
      <c r="AA591" s="1">
        <f t="shared" si="169"/>
        <v>0.53149612409744096</v>
      </c>
      <c r="AB591" s="1">
        <f t="shared" si="170"/>
        <v>0.53149612409744096</v>
      </c>
      <c r="AD591" s="1">
        <f t="shared" si="161"/>
        <v>0.88</v>
      </c>
      <c r="AE591" s="1">
        <f t="shared" si="162"/>
        <v>0.88</v>
      </c>
      <c r="AF591" s="5">
        <f t="shared" si="163"/>
        <v>0.88</v>
      </c>
      <c r="AH591" s="1">
        <f t="shared" si="164"/>
        <v>0.88500000000000001</v>
      </c>
      <c r="AI591" s="1">
        <f t="shared" si="165"/>
        <v>1.0000000000000009E-2</v>
      </c>
      <c r="AJ591" s="1">
        <f t="shared" si="166"/>
        <v>5.314961240974414E-3</v>
      </c>
      <c r="AK591" s="5">
        <f t="shared" si="167"/>
        <v>0.53149612409744096</v>
      </c>
    </row>
    <row r="592" spans="5:37">
      <c r="E592" s="1">
        <v>0.9</v>
      </c>
      <c r="F592" s="5">
        <f t="shared" si="154"/>
        <v>0.94868329805051377</v>
      </c>
      <c r="G592" s="5"/>
      <c r="N592" s="1">
        <f t="shared" si="158"/>
        <v>0.94868329805051377</v>
      </c>
      <c r="O592" s="1">
        <f t="shared" si="159"/>
        <v>0.94868329805051377</v>
      </c>
      <c r="P592" s="1">
        <f t="shared" si="160"/>
        <v>0.94868329805051377</v>
      </c>
      <c r="U592" s="1">
        <f t="shared" si="155"/>
        <v>0.9</v>
      </c>
      <c r="V592" s="5">
        <f t="shared" si="156"/>
        <v>0.9</v>
      </c>
      <c r="W592" s="5">
        <f t="shared" si="157"/>
        <v>0.9</v>
      </c>
      <c r="Z592" s="1">
        <f t="shared" si="168"/>
        <v>0.52851848448534033</v>
      </c>
      <c r="AA592" s="1">
        <f t="shared" si="169"/>
        <v>0.52851848448534033</v>
      </c>
      <c r="AB592" s="1">
        <f t="shared" si="170"/>
        <v>0.52851848448534033</v>
      </c>
      <c r="AD592" s="1">
        <f t="shared" si="161"/>
        <v>0.89</v>
      </c>
      <c r="AE592" s="1">
        <f t="shared" si="162"/>
        <v>0.89</v>
      </c>
      <c r="AF592" s="5">
        <f t="shared" si="163"/>
        <v>0.89</v>
      </c>
      <c r="AH592" s="1">
        <f t="shared" si="164"/>
        <v>0.89500000000000002</v>
      </c>
      <c r="AI592" s="1">
        <f t="shared" si="165"/>
        <v>1.0000000000000009E-2</v>
      </c>
      <c r="AJ592" s="1">
        <f t="shared" si="166"/>
        <v>5.2851848448534078E-3</v>
      </c>
      <c r="AK592" s="5">
        <f t="shared" si="167"/>
        <v>0.52851848448534033</v>
      </c>
    </row>
    <row r="593" spans="5:37">
      <c r="E593" s="1">
        <v>0.91</v>
      </c>
      <c r="F593" s="5">
        <f t="shared" si="154"/>
        <v>0.95393920141694566</v>
      </c>
      <c r="G593" s="5"/>
      <c r="N593" s="1">
        <f t="shared" si="158"/>
        <v>0.95393920141694566</v>
      </c>
      <c r="O593" s="1">
        <f t="shared" si="159"/>
        <v>0.95393920141694566</v>
      </c>
      <c r="P593" s="1">
        <f t="shared" si="160"/>
        <v>0.95393920141694566</v>
      </c>
      <c r="U593" s="1">
        <f t="shared" si="155"/>
        <v>0.91</v>
      </c>
      <c r="V593" s="5">
        <f t="shared" si="156"/>
        <v>0.91</v>
      </c>
      <c r="W593" s="5">
        <f t="shared" si="157"/>
        <v>0.91</v>
      </c>
      <c r="Z593" s="1">
        <f t="shared" si="168"/>
        <v>0.52559033664318866</v>
      </c>
      <c r="AA593" s="1">
        <f t="shared" si="169"/>
        <v>0.52559033664318866</v>
      </c>
      <c r="AB593" s="1">
        <f t="shared" si="170"/>
        <v>0.52559033664318866</v>
      </c>
      <c r="AD593" s="1">
        <f t="shared" si="161"/>
        <v>0.9</v>
      </c>
      <c r="AE593" s="1">
        <f t="shared" si="162"/>
        <v>0.9</v>
      </c>
      <c r="AF593" s="5">
        <f t="shared" si="163"/>
        <v>0.9</v>
      </c>
      <c r="AH593" s="1">
        <f t="shared" si="164"/>
        <v>0.90500000000000003</v>
      </c>
      <c r="AI593" s="1">
        <f t="shared" si="165"/>
        <v>1.0000000000000009E-2</v>
      </c>
      <c r="AJ593" s="1">
        <f t="shared" si="166"/>
        <v>5.255903366431891E-3</v>
      </c>
      <c r="AK593" s="5">
        <f t="shared" si="167"/>
        <v>0.52559033664318866</v>
      </c>
    </row>
    <row r="594" spans="5:37">
      <c r="E594" s="1">
        <v>0.92</v>
      </c>
      <c r="F594" s="5">
        <f t="shared" si="154"/>
        <v>0.95916630466254393</v>
      </c>
      <c r="G594" s="5"/>
      <c r="N594" s="1">
        <f t="shared" si="158"/>
        <v>0.95916630466254393</v>
      </c>
      <c r="O594" s="1">
        <f t="shared" si="159"/>
        <v>0.95916630466254393</v>
      </c>
      <c r="P594" s="1">
        <f t="shared" si="160"/>
        <v>0.95916630466254393</v>
      </c>
      <c r="U594" s="1">
        <f t="shared" si="155"/>
        <v>0.92</v>
      </c>
      <c r="V594" s="5">
        <f t="shared" si="156"/>
        <v>0.92</v>
      </c>
      <c r="W594" s="5">
        <f t="shared" si="157"/>
        <v>0.92</v>
      </c>
      <c r="Z594" s="1">
        <f t="shared" si="168"/>
        <v>0.52271032455982702</v>
      </c>
      <c r="AA594" s="1">
        <f t="shared" si="169"/>
        <v>0.52271032455982702</v>
      </c>
      <c r="AB594" s="1">
        <f t="shared" si="170"/>
        <v>0.52271032455982702</v>
      </c>
      <c r="AD594" s="1">
        <f t="shared" si="161"/>
        <v>0.91</v>
      </c>
      <c r="AE594" s="1">
        <f t="shared" si="162"/>
        <v>0.91</v>
      </c>
      <c r="AF594" s="5">
        <f t="shared" si="163"/>
        <v>0.91</v>
      </c>
      <c r="AH594" s="1">
        <f t="shared" si="164"/>
        <v>0.91500000000000004</v>
      </c>
      <c r="AI594" s="1">
        <f t="shared" si="165"/>
        <v>1.0000000000000009E-2</v>
      </c>
      <c r="AJ594" s="1">
        <f t="shared" si="166"/>
        <v>5.2271032455982747E-3</v>
      </c>
      <c r="AK594" s="5">
        <f t="shared" si="167"/>
        <v>0.52271032455982702</v>
      </c>
    </row>
    <row r="595" spans="5:37">
      <c r="E595" s="1">
        <v>0.93</v>
      </c>
      <c r="F595" s="5">
        <f t="shared" si="154"/>
        <v>0.96436507609929556</v>
      </c>
      <c r="G595" s="5"/>
      <c r="N595" s="1">
        <f t="shared" si="158"/>
        <v>0.96436507609929556</v>
      </c>
      <c r="O595" s="1">
        <f t="shared" si="159"/>
        <v>0.96436507609929556</v>
      </c>
      <c r="P595" s="1">
        <f t="shared" si="160"/>
        <v>0.96436507609929556</v>
      </c>
      <c r="U595" s="1">
        <f t="shared" si="155"/>
        <v>0.93</v>
      </c>
      <c r="V595" s="5">
        <f t="shared" si="156"/>
        <v>0.93</v>
      </c>
      <c r="W595" s="5">
        <f t="shared" si="157"/>
        <v>0.93</v>
      </c>
      <c r="Z595" s="1">
        <f t="shared" si="168"/>
        <v>0.51987714367516213</v>
      </c>
      <c r="AA595" s="1">
        <f t="shared" si="169"/>
        <v>0.51987714367516213</v>
      </c>
      <c r="AB595" s="1">
        <f t="shared" si="170"/>
        <v>0.51987714367516213</v>
      </c>
      <c r="AD595" s="1">
        <f t="shared" si="161"/>
        <v>0.92</v>
      </c>
      <c r="AE595" s="1">
        <f t="shared" si="162"/>
        <v>0.92</v>
      </c>
      <c r="AF595" s="5">
        <f t="shared" si="163"/>
        <v>0.92</v>
      </c>
      <c r="AH595" s="1">
        <f t="shared" si="164"/>
        <v>0.92500000000000004</v>
      </c>
      <c r="AI595" s="1">
        <f t="shared" si="165"/>
        <v>1.0000000000000009E-2</v>
      </c>
      <c r="AJ595" s="1">
        <f t="shared" si="166"/>
        <v>5.1987714367516258E-3</v>
      </c>
      <c r="AK595" s="5">
        <f t="shared" si="167"/>
        <v>0.51987714367516213</v>
      </c>
    </row>
    <row r="596" spans="5:37">
      <c r="E596" s="1">
        <v>0.94</v>
      </c>
      <c r="F596" s="5">
        <f t="shared" si="154"/>
        <v>0.96953597148326576</v>
      </c>
      <c r="G596" s="5"/>
      <c r="N596" s="1">
        <f t="shared" si="158"/>
        <v>0.96953597148326576</v>
      </c>
      <c r="O596" s="1">
        <f t="shared" si="159"/>
        <v>0.96953597148326576</v>
      </c>
      <c r="P596" s="1">
        <f t="shared" si="160"/>
        <v>0.96953597148326576</v>
      </c>
      <c r="U596" s="1">
        <f t="shared" si="155"/>
        <v>0.94</v>
      </c>
      <c r="V596" s="5">
        <f t="shared" si="156"/>
        <v>0.94</v>
      </c>
      <c r="W596" s="5">
        <f t="shared" si="157"/>
        <v>0.94</v>
      </c>
      <c r="Z596" s="1">
        <f t="shared" si="168"/>
        <v>0.51708953839702509</v>
      </c>
      <c r="AA596" s="1">
        <f t="shared" si="169"/>
        <v>0.51708953839702509</v>
      </c>
      <c r="AB596" s="1">
        <f t="shared" si="170"/>
        <v>0.51708953839702509</v>
      </c>
      <c r="AD596" s="1">
        <f t="shared" si="161"/>
        <v>0.93</v>
      </c>
      <c r="AE596" s="1">
        <f t="shared" si="162"/>
        <v>0.93</v>
      </c>
      <c r="AF596" s="5">
        <f t="shared" si="163"/>
        <v>0.93</v>
      </c>
      <c r="AH596" s="1">
        <f t="shared" si="164"/>
        <v>0.93500000000000005</v>
      </c>
      <c r="AI596" s="1">
        <f t="shared" si="165"/>
        <v>9.9999999999998979E-3</v>
      </c>
      <c r="AJ596" s="1">
        <f t="shared" si="166"/>
        <v>5.1708953839701977E-3</v>
      </c>
      <c r="AK596" s="5">
        <f t="shared" si="167"/>
        <v>0.51708953839702509</v>
      </c>
    </row>
    <row r="597" spans="5:37">
      <c r="E597" s="1">
        <v>0.95</v>
      </c>
      <c r="F597" s="5">
        <f t="shared" si="154"/>
        <v>0.97467943448089633</v>
      </c>
      <c r="G597" s="5"/>
      <c r="N597" s="1">
        <f t="shared" si="158"/>
        <v>0.97467943448089633</v>
      </c>
      <c r="O597" s="1">
        <f t="shared" si="159"/>
        <v>0.97467943448089633</v>
      </c>
      <c r="P597" s="1">
        <f t="shared" si="160"/>
        <v>0.97467943448089633</v>
      </c>
      <c r="U597" s="1">
        <f t="shared" si="155"/>
        <v>0.95</v>
      </c>
      <c r="V597" s="5">
        <f t="shared" si="156"/>
        <v>0.95</v>
      </c>
      <c r="W597" s="5">
        <f t="shared" si="157"/>
        <v>0.95</v>
      </c>
      <c r="Z597" s="1">
        <f t="shared" si="168"/>
        <v>0.51434629976305724</v>
      </c>
      <c r="AA597" s="1">
        <f t="shared" si="169"/>
        <v>0.51434629976305724</v>
      </c>
      <c r="AB597" s="1">
        <f t="shared" si="170"/>
        <v>0.51434629976305724</v>
      </c>
      <c r="AD597" s="1">
        <f t="shared" si="161"/>
        <v>0.94</v>
      </c>
      <c r="AE597" s="1">
        <f t="shared" si="162"/>
        <v>0.94</v>
      </c>
      <c r="AF597" s="5">
        <f t="shared" si="163"/>
        <v>0.94</v>
      </c>
      <c r="AH597" s="1">
        <f t="shared" si="164"/>
        <v>0.94499999999999995</v>
      </c>
      <c r="AI597" s="1">
        <f t="shared" si="165"/>
        <v>1.0000000000000009E-2</v>
      </c>
      <c r="AJ597" s="1">
        <f t="shared" si="166"/>
        <v>5.1434629976305768E-3</v>
      </c>
      <c r="AK597" s="5">
        <f t="shared" si="167"/>
        <v>0.51434629976305724</v>
      </c>
    </row>
    <row r="598" spans="5:37">
      <c r="E598" s="1">
        <v>0.96</v>
      </c>
      <c r="F598" s="5">
        <f t="shared" si="154"/>
        <v>0.9797958971132712</v>
      </c>
      <c r="G598" s="5"/>
      <c r="N598" s="1">
        <f t="shared" si="158"/>
        <v>0.9797958971132712</v>
      </c>
      <c r="O598" s="1">
        <f t="shared" si="159"/>
        <v>0.9797958971132712</v>
      </c>
      <c r="P598" s="1">
        <f t="shared" si="160"/>
        <v>0.9797958971132712</v>
      </c>
      <c r="U598" s="1">
        <f t="shared" si="155"/>
        <v>0.96</v>
      </c>
      <c r="V598" s="5">
        <f t="shared" si="156"/>
        <v>0.96</v>
      </c>
      <c r="W598" s="5">
        <f t="shared" si="157"/>
        <v>0.96</v>
      </c>
      <c r="Z598" s="1">
        <f t="shared" si="168"/>
        <v>0.51164626323748585</v>
      </c>
      <c r="AA598" s="1">
        <f t="shared" si="169"/>
        <v>0.51164626323748585</v>
      </c>
      <c r="AB598" s="1">
        <f t="shared" si="170"/>
        <v>0.51164626323748585</v>
      </c>
      <c r="AD598" s="1">
        <f t="shared" si="161"/>
        <v>0.95</v>
      </c>
      <c r="AE598" s="1">
        <f t="shared" si="162"/>
        <v>0.95</v>
      </c>
      <c r="AF598" s="5">
        <f t="shared" si="163"/>
        <v>0.95</v>
      </c>
      <c r="AH598" s="1">
        <f t="shared" si="164"/>
        <v>0.95499999999999996</v>
      </c>
      <c r="AI598" s="1">
        <f t="shared" si="165"/>
        <v>1.0000000000000009E-2</v>
      </c>
      <c r="AJ598" s="1">
        <f t="shared" si="166"/>
        <v>5.116462632374863E-3</v>
      </c>
      <c r="AK598" s="5">
        <f t="shared" si="167"/>
        <v>0.51164626323748585</v>
      </c>
    </row>
    <row r="599" spans="5:37">
      <c r="E599" s="1">
        <v>0.97</v>
      </c>
      <c r="F599" s="5">
        <f t="shared" si="154"/>
        <v>0.98488578017961048</v>
      </c>
      <c r="G599" s="5"/>
      <c r="N599" s="1">
        <f t="shared" si="158"/>
        <v>0.98488578017961048</v>
      </c>
      <c r="O599" s="1">
        <f t="shared" si="159"/>
        <v>0.98488578017961048</v>
      </c>
      <c r="P599" s="1">
        <f t="shared" si="160"/>
        <v>0.98488578017961048</v>
      </c>
      <c r="U599" s="1">
        <f t="shared" si="155"/>
        <v>0.97</v>
      </c>
      <c r="V599" s="5">
        <f t="shared" si="156"/>
        <v>0.97</v>
      </c>
      <c r="W599" s="5">
        <f t="shared" si="157"/>
        <v>0.97</v>
      </c>
      <c r="Z599" s="1">
        <f t="shared" si="168"/>
        <v>0.50898830663392802</v>
      </c>
      <c r="AA599" s="1">
        <f t="shared" si="169"/>
        <v>0.50898830663392802</v>
      </c>
      <c r="AB599" s="1">
        <f t="shared" si="170"/>
        <v>0.50898830663392802</v>
      </c>
      <c r="AD599" s="1">
        <f t="shared" si="161"/>
        <v>0.96</v>
      </c>
      <c r="AE599" s="1">
        <f t="shared" si="162"/>
        <v>0.96</v>
      </c>
      <c r="AF599" s="5">
        <f t="shared" si="163"/>
        <v>0.96</v>
      </c>
      <c r="AH599" s="1">
        <f t="shared" si="164"/>
        <v>0.96499999999999997</v>
      </c>
      <c r="AI599" s="1">
        <f t="shared" si="165"/>
        <v>1.0000000000000009E-2</v>
      </c>
      <c r="AJ599" s="1">
        <f t="shared" si="166"/>
        <v>5.0898830663392847E-3</v>
      </c>
      <c r="AK599" s="5">
        <f t="shared" si="167"/>
        <v>0.50898830663392802</v>
      </c>
    </row>
    <row r="600" spans="5:37">
      <c r="E600" s="1">
        <v>0.98</v>
      </c>
      <c r="F600" s="5">
        <f t="shared" si="154"/>
        <v>0.98994949366116658</v>
      </c>
      <c r="G600" s="5"/>
      <c r="N600" s="1">
        <f t="shared" si="158"/>
        <v>0.98994949366116658</v>
      </c>
      <c r="O600" s="1">
        <f t="shared" si="159"/>
        <v>0.98994949366116658</v>
      </c>
      <c r="P600" s="1">
        <f t="shared" si="160"/>
        <v>0.98994949366116658</v>
      </c>
      <c r="U600" s="1">
        <f t="shared" si="155"/>
        <v>0.98</v>
      </c>
      <c r="V600" s="5">
        <f t="shared" si="156"/>
        <v>0.98</v>
      </c>
      <c r="W600" s="5">
        <f t="shared" si="157"/>
        <v>0.98</v>
      </c>
      <c r="Z600" s="1">
        <f t="shared" si="168"/>
        <v>0.50637134815560936</v>
      </c>
      <c r="AA600" s="1">
        <f t="shared" si="169"/>
        <v>0.50637134815560936</v>
      </c>
      <c r="AB600" s="1">
        <f t="shared" si="170"/>
        <v>0.50637134815560936</v>
      </c>
      <c r="AD600" s="1">
        <f t="shared" si="161"/>
        <v>0.97</v>
      </c>
      <c r="AE600" s="1">
        <f t="shared" si="162"/>
        <v>0.97</v>
      </c>
      <c r="AF600" s="5">
        <f t="shared" si="163"/>
        <v>0.97</v>
      </c>
      <c r="AH600" s="1">
        <f t="shared" si="164"/>
        <v>0.97499999999999998</v>
      </c>
      <c r="AI600" s="1">
        <f t="shared" si="165"/>
        <v>1.0000000000000009E-2</v>
      </c>
      <c r="AJ600" s="1">
        <f t="shared" si="166"/>
        <v>5.063713481556098E-3</v>
      </c>
      <c r="AK600" s="5">
        <f t="shared" si="167"/>
        <v>0.50637134815560936</v>
      </c>
    </row>
    <row r="601" spans="5:37">
      <c r="E601" s="1">
        <v>0.99</v>
      </c>
      <c r="F601" s="5">
        <f t="shared" si="154"/>
        <v>0.99498743710661997</v>
      </c>
      <c r="G601" s="5"/>
      <c r="N601" s="1">
        <f t="shared" si="158"/>
        <v>0.99498743710661997</v>
      </c>
      <c r="O601" s="1">
        <f t="shared" si="159"/>
        <v>0.99498743710661997</v>
      </c>
      <c r="P601" s="1">
        <f t="shared" si="160"/>
        <v>0.99498743710661997</v>
      </c>
      <c r="U601" s="1">
        <f t="shared" si="155"/>
        <v>0.99</v>
      </c>
      <c r="V601" s="5">
        <f t="shared" si="156"/>
        <v>0.99</v>
      </c>
      <c r="W601" s="5">
        <f t="shared" si="157"/>
        <v>0.99</v>
      </c>
      <c r="Z601" s="1">
        <f t="shared" si="168"/>
        <v>0.50379434454533811</v>
      </c>
      <c r="AA601" s="1">
        <f t="shared" si="169"/>
        <v>0.50379434454533811</v>
      </c>
      <c r="AB601" s="1">
        <f t="shared" si="170"/>
        <v>0.50379434454533811</v>
      </c>
      <c r="AD601" s="1">
        <f t="shared" si="161"/>
        <v>0.98</v>
      </c>
      <c r="AE601" s="1">
        <f t="shared" si="162"/>
        <v>0.98</v>
      </c>
      <c r="AF601" s="5">
        <f t="shared" si="163"/>
        <v>0.98</v>
      </c>
      <c r="AH601" s="1">
        <f t="shared" si="164"/>
        <v>0.98499999999999999</v>
      </c>
      <c r="AI601" s="1">
        <f t="shared" si="165"/>
        <v>1.0000000000000009E-2</v>
      </c>
      <c r="AJ601" s="1">
        <f t="shared" si="166"/>
        <v>5.0379434454533856E-3</v>
      </c>
      <c r="AK601" s="5">
        <f t="shared" si="167"/>
        <v>0.50379434454533811</v>
      </c>
    </row>
    <row r="602" spans="5:37">
      <c r="E602" s="1">
        <v>1</v>
      </c>
      <c r="F602" s="5">
        <f t="shared" si="154"/>
        <v>1</v>
      </c>
      <c r="G602" s="5"/>
      <c r="N602" s="1">
        <f t="shared" si="158"/>
        <v>1</v>
      </c>
      <c r="O602" s="1">
        <f t="shared" si="159"/>
        <v>1</v>
      </c>
      <c r="P602" s="1">
        <f t="shared" si="160"/>
        <v>1</v>
      </c>
      <c r="U602" s="1">
        <f t="shared" si="155"/>
        <v>1</v>
      </c>
      <c r="V602" s="5">
        <f t="shared" si="156"/>
        <v>1</v>
      </c>
      <c r="W602" s="5">
        <f t="shared" si="157"/>
        <v>1</v>
      </c>
      <c r="Z602" s="1">
        <f t="shared" si="168"/>
        <v>0.50125628933800304</v>
      </c>
      <c r="AA602" s="1">
        <f t="shared" si="169"/>
        <v>0.50125628933800304</v>
      </c>
      <c r="AB602" s="1">
        <f t="shared" si="170"/>
        <v>0.50125628933800304</v>
      </c>
      <c r="AD602" s="1">
        <f t="shared" si="161"/>
        <v>0.99</v>
      </c>
      <c r="AE602" s="1">
        <f t="shared" si="162"/>
        <v>0.99</v>
      </c>
      <c r="AF602" s="5">
        <f t="shared" si="163"/>
        <v>0.99</v>
      </c>
      <c r="AH602" s="1">
        <f t="shared" si="164"/>
        <v>0.995</v>
      </c>
      <c r="AI602" s="1">
        <f t="shared" si="165"/>
        <v>1.0000000000000009E-2</v>
      </c>
      <c r="AJ602" s="1">
        <f t="shared" si="166"/>
        <v>5.0125628933800348E-3</v>
      </c>
      <c r="AK602" s="5">
        <f t="shared" si="167"/>
        <v>0.50125628933800304</v>
      </c>
    </row>
    <row r="603" spans="5:37">
      <c r="E603" s="1">
        <v>1.01</v>
      </c>
      <c r="F603" s="5">
        <f t="shared" si="154"/>
        <v>1.004987562112089</v>
      </c>
      <c r="G603" s="5"/>
      <c r="N603" s="1">
        <f t="shared" si="158"/>
        <v>1.004987562112089</v>
      </c>
      <c r="O603" s="1">
        <f t="shared" si="159"/>
        <v>1.004987562112089</v>
      </c>
      <c r="P603" s="1">
        <f t="shared" si="160"/>
        <v>1.004987562112089</v>
      </c>
      <c r="U603" s="1">
        <f t="shared" si="155"/>
        <v>1.01</v>
      </c>
      <c r="V603" s="5">
        <f t="shared" si="156"/>
        <v>1.01</v>
      </c>
      <c r="W603" s="5">
        <f t="shared" si="157"/>
        <v>1.01</v>
      </c>
      <c r="Z603" s="1">
        <f t="shared" si="168"/>
        <v>0.49875621120889457</v>
      </c>
      <c r="AA603" s="1">
        <f t="shared" si="169"/>
        <v>0.49875621120889457</v>
      </c>
      <c r="AB603" s="1">
        <f t="shared" si="170"/>
        <v>0.49875621120889457</v>
      </c>
      <c r="AD603" s="1">
        <f t="shared" si="161"/>
        <v>1</v>
      </c>
      <c r="AE603" s="1">
        <f t="shared" si="162"/>
        <v>1</v>
      </c>
      <c r="AF603" s="5">
        <f t="shared" si="163"/>
        <v>1</v>
      </c>
      <c r="AH603" s="1">
        <f t="shared" si="164"/>
        <v>1.0049999999999999</v>
      </c>
      <c r="AI603" s="1">
        <f t="shared" si="165"/>
        <v>1.0000000000000009E-2</v>
      </c>
      <c r="AJ603" s="1">
        <f t="shared" si="166"/>
        <v>4.9875621120889502E-3</v>
      </c>
      <c r="AK603" s="5">
        <f t="shared" si="167"/>
        <v>0.49875621120889457</v>
      </c>
    </row>
    <row r="604" spans="5:37">
      <c r="E604" s="1">
        <v>1.02</v>
      </c>
      <c r="F604" s="5">
        <f t="shared" si="154"/>
        <v>1.0099504938362078</v>
      </c>
      <c r="G604" s="5"/>
      <c r="N604" s="1">
        <f t="shared" si="158"/>
        <v>1.0099504938362078</v>
      </c>
      <c r="O604" s="1">
        <f t="shared" si="159"/>
        <v>1.0099504938362078</v>
      </c>
      <c r="P604" s="1">
        <f t="shared" si="160"/>
        <v>1.0099504938362078</v>
      </c>
      <c r="U604" s="1">
        <f t="shared" si="155"/>
        <v>1.02</v>
      </c>
      <c r="V604" s="5">
        <f t="shared" si="156"/>
        <v>1.02</v>
      </c>
      <c r="W604" s="5">
        <f t="shared" si="157"/>
        <v>1.02</v>
      </c>
      <c r="Z604" s="1">
        <f t="shared" si="168"/>
        <v>0.49629317241188753</v>
      </c>
      <c r="AA604" s="1">
        <f t="shared" si="169"/>
        <v>0.49629317241188753</v>
      </c>
      <c r="AB604" s="1">
        <f t="shared" si="170"/>
        <v>0.49629317241188753</v>
      </c>
      <c r="AD604" s="1">
        <f t="shared" si="161"/>
        <v>1.01</v>
      </c>
      <c r="AE604" s="1">
        <f t="shared" si="162"/>
        <v>1.01</v>
      </c>
      <c r="AF604" s="5">
        <f t="shared" si="163"/>
        <v>1.01</v>
      </c>
      <c r="AH604" s="1">
        <f t="shared" si="164"/>
        <v>1.0150000000000001</v>
      </c>
      <c r="AI604" s="1">
        <f t="shared" si="165"/>
        <v>1.0000000000000009E-2</v>
      </c>
      <c r="AJ604" s="1">
        <f t="shared" si="166"/>
        <v>4.9629317241188797E-3</v>
      </c>
      <c r="AK604" s="5">
        <f t="shared" si="167"/>
        <v>0.49629317241188753</v>
      </c>
    </row>
    <row r="605" spans="5:37">
      <c r="E605" s="1">
        <v>1.03</v>
      </c>
      <c r="F605" s="5">
        <f t="shared" si="154"/>
        <v>1.014889156509222</v>
      </c>
      <c r="G605" s="5"/>
      <c r="N605" s="1">
        <f t="shared" si="158"/>
        <v>1.014889156509222</v>
      </c>
      <c r="O605" s="1">
        <f t="shared" si="159"/>
        <v>1.014889156509222</v>
      </c>
      <c r="P605" s="1">
        <f t="shared" si="160"/>
        <v>1.014889156509222</v>
      </c>
      <c r="U605" s="1">
        <f t="shared" si="155"/>
        <v>1.03</v>
      </c>
      <c r="V605" s="5">
        <f t="shared" si="156"/>
        <v>1.03</v>
      </c>
      <c r="W605" s="5">
        <f t="shared" si="157"/>
        <v>1.03</v>
      </c>
      <c r="Z605" s="1">
        <f t="shared" si="168"/>
        <v>0.49386626730141225</v>
      </c>
      <c r="AA605" s="1">
        <f t="shared" si="169"/>
        <v>0.49386626730141225</v>
      </c>
      <c r="AB605" s="1">
        <f t="shared" si="170"/>
        <v>0.49386626730141225</v>
      </c>
      <c r="AD605" s="1">
        <f t="shared" si="161"/>
        <v>1.02</v>
      </c>
      <c r="AE605" s="1">
        <f t="shared" si="162"/>
        <v>1.02</v>
      </c>
      <c r="AF605" s="5">
        <f t="shared" si="163"/>
        <v>1.02</v>
      </c>
      <c r="AH605" s="1">
        <f t="shared" si="164"/>
        <v>1.0249999999999999</v>
      </c>
      <c r="AI605" s="1">
        <f t="shared" si="165"/>
        <v>1.0000000000000009E-2</v>
      </c>
      <c r="AJ605" s="1">
        <f t="shared" si="166"/>
        <v>4.938662673014127E-3</v>
      </c>
      <c r="AK605" s="5">
        <f t="shared" si="167"/>
        <v>0.49386626730141225</v>
      </c>
    </row>
    <row r="606" spans="5:37">
      <c r="E606" s="1">
        <v>1.04</v>
      </c>
      <c r="F606" s="5">
        <f t="shared" si="154"/>
        <v>1.019803902718557</v>
      </c>
      <c r="G606" s="5"/>
      <c r="N606" s="1">
        <f t="shared" si="158"/>
        <v>1.019803902718557</v>
      </c>
      <c r="O606" s="1">
        <f t="shared" si="159"/>
        <v>1.019803902718557</v>
      </c>
      <c r="P606" s="1">
        <f t="shared" si="160"/>
        <v>1.019803902718557</v>
      </c>
      <c r="U606" s="1">
        <f t="shared" si="155"/>
        <v>1.04</v>
      </c>
      <c r="V606" s="5">
        <f t="shared" si="156"/>
        <v>1.04</v>
      </c>
      <c r="W606" s="5">
        <f t="shared" si="157"/>
        <v>1.04</v>
      </c>
      <c r="Z606" s="1">
        <f t="shared" si="168"/>
        <v>0.49147462093350702</v>
      </c>
      <c r="AA606" s="1">
        <f t="shared" si="169"/>
        <v>0.49147462093350702</v>
      </c>
      <c r="AB606" s="1">
        <f t="shared" si="170"/>
        <v>0.49147462093350702</v>
      </c>
      <c r="AD606" s="1">
        <f t="shared" si="161"/>
        <v>1.03</v>
      </c>
      <c r="AE606" s="1">
        <f t="shared" si="162"/>
        <v>1.03</v>
      </c>
      <c r="AF606" s="5">
        <f t="shared" si="163"/>
        <v>1.03</v>
      </c>
      <c r="AH606" s="1">
        <f t="shared" si="164"/>
        <v>1.0350000000000001</v>
      </c>
      <c r="AI606" s="1">
        <f t="shared" si="165"/>
        <v>1.0000000000000009E-2</v>
      </c>
      <c r="AJ606" s="1">
        <f t="shared" si="166"/>
        <v>4.9147462093350747E-3</v>
      </c>
      <c r="AK606" s="5">
        <f t="shared" si="167"/>
        <v>0.49147462093350702</v>
      </c>
    </row>
    <row r="607" spans="5:37">
      <c r="E607" s="1">
        <v>1.05</v>
      </c>
      <c r="F607" s="5">
        <f t="shared" si="154"/>
        <v>1.0246950765959599</v>
      </c>
      <c r="G607" s="5"/>
      <c r="N607" s="1">
        <f t="shared" si="158"/>
        <v>1.0246950765959599</v>
      </c>
      <c r="O607" s="1">
        <f t="shared" si="159"/>
        <v>1.0246950765959599</v>
      </c>
      <c r="P607" s="1">
        <f t="shared" si="160"/>
        <v>1.0246950765959599</v>
      </c>
      <c r="U607" s="1">
        <f t="shared" si="155"/>
        <v>1.05</v>
      </c>
      <c r="V607" s="5">
        <f t="shared" si="156"/>
        <v>1.05</v>
      </c>
      <c r="W607" s="5">
        <f t="shared" si="157"/>
        <v>1.05</v>
      </c>
      <c r="Z607" s="1">
        <f t="shared" si="168"/>
        <v>0.48911738774028946</v>
      </c>
      <c r="AA607" s="1">
        <f t="shared" si="169"/>
        <v>0.48911738774028946</v>
      </c>
      <c r="AB607" s="1">
        <f t="shared" si="170"/>
        <v>0.48911738774028946</v>
      </c>
      <c r="AD607" s="1">
        <f t="shared" si="161"/>
        <v>1.04</v>
      </c>
      <c r="AE607" s="1">
        <f t="shared" si="162"/>
        <v>1.04</v>
      </c>
      <c r="AF607" s="5">
        <f t="shared" si="163"/>
        <v>1.04</v>
      </c>
      <c r="AH607" s="1">
        <f t="shared" si="164"/>
        <v>1.0449999999999999</v>
      </c>
      <c r="AI607" s="1">
        <f t="shared" si="165"/>
        <v>1.0000000000000009E-2</v>
      </c>
      <c r="AJ607" s="1">
        <f t="shared" si="166"/>
        <v>4.891173877402899E-3</v>
      </c>
      <c r="AK607" s="5">
        <f t="shared" si="167"/>
        <v>0.48911738774028946</v>
      </c>
    </row>
    <row r="608" spans="5:37">
      <c r="E608" s="1">
        <v>1.06</v>
      </c>
      <c r="F608" s="5">
        <f t="shared" si="154"/>
        <v>1.0295630140987</v>
      </c>
      <c r="G608" s="5"/>
      <c r="N608" s="1">
        <f t="shared" si="158"/>
        <v>1.0295630140987</v>
      </c>
      <c r="O608" s="1">
        <f t="shared" si="159"/>
        <v>1.0295630140987</v>
      </c>
      <c r="P608" s="1">
        <f t="shared" si="160"/>
        <v>1.0295630140987</v>
      </c>
      <c r="U608" s="1">
        <f t="shared" si="155"/>
        <v>1.06</v>
      </c>
      <c r="V608" s="5">
        <f t="shared" si="156"/>
        <v>1.06</v>
      </c>
      <c r="W608" s="5">
        <f t="shared" si="157"/>
        <v>1.06</v>
      </c>
      <c r="Z608" s="1">
        <f t="shared" si="168"/>
        <v>0.48679375027400562</v>
      </c>
      <c r="AA608" s="1">
        <f t="shared" si="169"/>
        <v>0.48679375027400562</v>
      </c>
      <c r="AB608" s="1">
        <f t="shared" si="170"/>
        <v>0.48679375027400562</v>
      </c>
      <c r="AD608" s="1">
        <f t="shared" si="161"/>
        <v>1.05</v>
      </c>
      <c r="AE608" s="1">
        <f t="shared" si="162"/>
        <v>1.05</v>
      </c>
      <c r="AF608" s="5">
        <f t="shared" si="163"/>
        <v>1.05</v>
      </c>
      <c r="AH608" s="1">
        <f t="shared" si="164"/>
        <v>1.0550000000000002</v>
      </c>
      <c r="AI608" s="1">
        <f t="shared" si="165"/>
        <v>1.0000000000000009E-2</v>
      </c>
      <c r="AJ608" s="1">
        <f t="shared" si="166"/>
        <v>4.8679375027400607E-3</v>
      </c>
      <c r="AK608" s="5">
        <f t="shared" si="167"/>
        <v>0.48679375027400562</v>
      </c>
    </row>
    <row r="609" spans="5:37">
      <c r="E609" s="1">
        <v>1.07</v>
      </c>
      <c r="F609" s="5">
        <f t="shared" si="154"/>
        <v>1.03440804327886</v>
      </c>
      <c r="G609" s="5"/>
      <c r="N609" s="1">
        <f t="shared" si="158"/>
        <v>1.03440804327886</v>
      </c>
      <c r="O609" s="1">
        <f t="shared" si="159"/>
        <v>1.03440804327886</v>
      </c>
      <c r="P609" s="1">
        <f t="shared" si="160"/>
        <v>1.03440804327886</v>
      </c>
      <c r="U609" s="1">
        <f t="shared" si="155"/>
        <v>1.07</v>
      </c>
      <c r="V609" s="5">
        <f t="shared" si="156"/>
        <v>1.07</v>
      </c>
      <c r="W609" s="5">
        <f t="shared" si="157"/>
        <v>1.07</v>
      </c>
      <c r="Z609" s="1">
        <f t="shared" si="168"/>
        <v>0.48450291801600498</v>
      </c>
      <c r="AA609" s="1">
        <f t="shared" si="169"/>
        <v>0.48450291801600498</v>
      </c>
      <c r="AB609" s="1">
        <f t="shared" si="170"/>
        <v>0.48450291801600498</v>
      </c>
      <c r="AD609" s="1">
        <f t="shared" si="161"/>
        <v>1.06</v>
      </c>
      <c r="AE609" s="1">
        <f t="shared" si="162"/>
        <v>1.06</v>
      </c>
      <c r="AF609" s="5">
        <f t="shared" si="163"/>
        <v>1.06</v>
      </c>
      <c r="AH609" s="1">
        <f t="shared" si="164"/>
        <v>1.0649999999999999</v>
      </c>
      <c r="AI609" s="1">
        <f t="shared" si="165"/>
        <v>1.0000000000000009E-2</v>
      </c>
      <c r="AJ609" s="1">
        <f t="shared" si="166"/>
        <v>4.8450291801600542E-3</v>
      </c>
      <c r="AK609" s="5">
        <f t="shared" si="167"/>
        <v>0.48450291801600498</v>
      </c>
    </row>
    <row r="610" spans="5:37">
      <c r="E610" s="1">
        <v>1.08</v>
      </c>
      <c r="F610" s="5">
        <f t="shared" si="154"/>
        <v>1.0392304845413265</v>
      </c>
      <c r="G610" s="5"/>
      <c r="N610" s="1">
        <f t="shared" si="158"/>
        <v>1.0392304845413265</v>
      </c>
      <c r="O610" s="1">
        <f t="shared" si="159"/>
        <v>1.0392304845413265</v>
      </c>
      <c r="P610" s="1">
        <f t="shared" si="160"/>
        <v>1.0392304845413265</v>
      </c>
      <c r="U610" s="1">
        <f t="shared" si="155"/>
        <v>1.08</v>
      </c>
      <c r="V610" s="5">
        <f t="shared" si="156"/>
        <v>1.08</v>
      </c>
      <c r="W610" s="5">
        <f t="shared" si="157"/>
        <v>1.08</v>
      </c>
      <c r="Z610" s="1">
        <f t="shared" si="168"/>
        <v>0.48224412624664437</v>
      </c>
      <c r="AA610" s="1">
        <f t="shared" si="169"/>
        <v>0.48224412624664437</v>
      </c>
      <c r="AB610" s="1">
        <f t="shared" si="170"/>
        <v>0.48224412624664437</v>
      </c>
      <c r="AD610" s="1">
        <f t="shared" si="161"/>
        <v>1.07</v>
      </c>
      <c r="AE610" s="1">
        <f t="shared" si="162"/>
        <v>1.07</v>
      </c>
      <c r="AF610" s="5">
        <f t="shared" si="163"/>
        <v>1.07</v>
      </c>
      <c r="AH610" s="1">
        <f t="shared" si="164"/>
        <v>1.0750000000000002</v>
      </c>
      <c r="AI610" s="1">
        <f t="shared" si="165"/>
        <v>1.0000000000000009E-2</v>
      </c>
      <c r="AJ610" s="1">
        <f t="shared" si="166"/>
        <v>4.8224412624664481E-3</v>
      </c>
      <c r="AK610" s="5">
        <f t="shared" si="167"/>
        <v>0.48224412624664437</v>
      </c>
    </row>
    <row r="611" spans="5:37">
      <c r="E611" s="1">
        <v>1.0900000000000001</v>
      </c>
      <c r="F611" s="5">
        <f t="shared" si="154"/>
        <v>1.0440306508910551</v>
      </c>
      <c r="G611" s="5"/>
      <c r="N611" s="1">
        <f t="shared" si="158"/>
        <v>1.0440306508910551</v>
      </c>
      <c r="O611" s="1">
        <f t="shared" si="159"/>
        <v>1.0440306508910551</v>
      </c>
      <c r="P611" s="1">
        <f t="shared" si="160"/>
        <v>1.0440306508910551</v>
      </c>
      <c r="U611" s="1">
        <f t="shared" si="155"/>
        <v>1.0900000000000001</v>
      </c>
      <c r="V611" s="5">
        <f t="shared" si="156"/>
        <v>1.0900000000000001</v>
      </c>
      <c r="W611" s="5">
        <f t="shared" si="157"/>
        <v>1.0900000000000001</v>
      </c>
      <c r="Z611" s="1">
        <f t="shared" si="168"/>
        <v>0.48001663497285696</v>
      </c>
      <c r="AA611" s="1">
        <f t="shared" si="169"/>
        <v>0.48001663497285696</v>
      </c>
      <c r="AB611" s="1">
        <f t="shared" si="170"/>
        <v>0.48001663497285696</v>
      </c>
      <c r="AD611" s="1">
        <f t="shared" si="161"/>
        <v>1.08</v>
      </c>
      <c r="AE611" s="1">
        <f t="shared" si="162"/>
        <v>1.08</v>
      </c>
      <c r="AF611" s="5">
        <f t="shared" si="163"/>
        <v>1.08</v>
      </c>
      <c r="AH611" s="1">
        <f t="shared" si="164"/>
        <v>1.085</v>
      </c>
      <c r="AI611" s="1">
        <f t="shared" si="165"/>
        <v>1.0000000000000009E-2</v>
      </c>
      <c r="AJ611" s="1">
        <f t="shared" si="166"/>
        <v>4.800166349728574E-3</v>
      </c>
      <c r="AK611" s="5">
        <f t="shared" si="167"/>
        <v>0.48001663497285696</v>
      </c>
    </row>
    <row r="612" spans="5:37">
      <c r="E612" s="1">
        <v>1.1000000000000001</v>
      </c>
      <c r="F612" s="5">
        <f t="shared" si="154"/>
        <v>1.0488088481701516</v>
      </c>
      <c r="G612" s="5"/>
      <c r="N612" s="1">
        <f t="shared" si="158"/>
        <v>1.0488088481701516</v>
      </c>
      <c r="O612" s="1">
        <f t="shared" si="159"/>
        <v>1.0488088481701516</v>
      </c>
      <c r="P612" s="1">
        <f t="shared" si="160"/>
        <v>1.0488088481701516</v>
      </c>
      <c r="U612" s="1">
        <f t="shared" si="155"/>
        <v>1.1000000000000001</v>
      </c>
      <c r="V612" s="5">
        <f t="shared" si="156"/>
        <v>1.1000000000000001</v>
      </c>
      <c r="W612" s="5">
        <f t="shared" si="157"/>
        <v>1.1000000000000001</v>
      </c>
      <c r="Z612" s="1">
        <f t="shared" si="168"/>
        <v>0.47781972790965588</v>
      </c>
      <c r="AA612" s="1">
        <f t="shared" si="169"/>
        <v>0.47781972790965588</v>
      </c>
      <c r="AB612" s="1">
        <f t="shared" si="170"/>
        <v>0.47781972790965588</v>
      </c>
      <c r="AD612" s="1">
        <f t="shared" si="161"/>
        <v>1.0900000000000001</v>
      </c>
      <c r="AE612" s="1">
        <f t="shared" si="162"/>
        <v>1.0900000000000001</v>
      </c>
      <c r="AF612" s="5">
        <f t="shared" si="163"/>
        <v>1.0900000000000001</v>
      </c>
      <c r="AH612" s="1">
        <f t="shared" si="164"/>
        <v>1.0950000000000002</v>
      </c>
      <c r="AI612" s="1">
        <f t="shared" si="165"/>
        <v>1.0000000000000009E-2</v>
      </c>
      <c r="AJ612" s="1">
        <f t="shared" si="166"/>
        <v>4.7781972790965632E-3</v>
      </c>
      <c r="AK612" s="5">
        <f t="shared" si="167"/>
        <v>0.47781972790965588</v>
      </c>
    </row>
    <row r="613" spans="5:37">
      <c r="E613" s="1">
        <v>1.1100000000000001</v>
      </c>
      <c r="F613" s="5">
        <f t="shared" si="154"/>
        <v>1.0535653752852738</v>
      </c>
      <c r="G613" s="5"/>
      <c r="N613" s="1">
        <f t="shared" si="158"/>
        <v>1.0535653752852738</v>
      </c>
      <c r="O613" s="1">
        <f t="shared" si="159"/>
        <v>1.0535653752852738</v>
      </c>
      <c r="P613" s="1">
        <f t="shared" si="160"/>
        <v>1.0535653752852738</v>
      </c>
      <c r="U613" s="1">
        <f t="shared" si="155"/>
        <v>1.1100000000000001</v>
      </c>
      <c r="V613" s="5">
        <f t="shared" si="156"/>
        <v>1.1100000000000001</v>
      </c>
      <c r="W613" s="5">
        <f t="shared" si="157"/>
        <v>1.1100000000000001</v>
      </c>
      <c r="Z613" s="1">
        <f t="shared" si="168"/>
        <v>0.47565271151221955</v>
      </c>
      <c r="AA613" s="1">
        <f t="shared" si="169"/>
        <v>0.47565271151221955</v>
      </c>
      <c r="AB613" s="1">
        <f t="shared" si="170"/>
        <v>0.47565271151221955</v>
      </c>
      <c r="AD613" s="1">
        <f t="shared" si="161"/>
        <v>1.1000000000000001</v>
      </c>
      <c r="AE613" s="1">
        <f t="shared" si="162"/>
        <v>1.1000000000000001</v>
      </c>
      <c r="AF613" s="5">
        <f t="shared" si="163"/>
        <v>1.1000000000000001</v>
      </c>
      <c r="AH613" s="1">
        <f t="shared" si="164"/>
        <v>1.105</v>
      </c>
      <c r="AI613" s="1">
        <f t="shared" si="165"/>
        <v>1.0000000000000009E-2</v>
      </c>
      <c r="AJ613" s="1">
        <f t="shared" si="166"/>
        <v>4.7565271151221999E-3</v>
      </c>
      <c r="AK613" s="5">
        <f t="shared" si="167"/>
        <v>0.47565271151221955</v>
      </c>
    </row>
    <row r="614" spans="5:37">
      <c r="E614" s="1">
        <v>1.1200000000000001</v>
      </c>
      <c r="F614" s="5">
        <f t="shared" si="154"/>
        <v>1.0583005244258363</v>
      </c>
      <c r="G614" s="5"/>
      <c r="N614" s="1">
        <f t="shared" si="158"/>
        <v>1.0583005244258363</v>
      </c>
      <c r="O614" s="1">
        <f t="shared" si="159"/>
        <v>1.0583005244258363</v>
      </c>
      <c r="P614" s="1">
        <f t="shared" si="160"/>
        <v>1.0583005244258363</v>
      </c>
      <c r="U614" s="1">
        <f t="shared" si="155"/>
        <v>1.1200000000000001</v>
      </c>
      <c r="V614" s="5">
        <f t="shared" si="156"/>
        <v>1.1200000000000001</v>
      </c>
      <c r="W614" s="5">
        <f t="shared" si="157"/>
        <v>1.1200000000000001</v>
      </c>
      <c r="Z614" s="1">
        <f t="shared" si="168"/>
        <v>0.47351491405624957</v>
      </c>
      <c r="AA614" s="1">
        <f t="shared" si="169"/>
        <v>0.47351491405624957</v>
      </c>
      <c r="AB614" s="1">
        <f t="shared" si="170"/>
        <v>0.47351491405624957</v>
      </c>
      <c r="AD614" s="1">
        <f t="shared" si="161"/>
        <v>1.1100000000000001</v>
      </c>
      <c r="AE614" s="1">
        <f t="shared" si="162"/>
        <v>1.1100000000000001</v>
      </c>
      <c r="AF614" s="5">
        <f t="shared" si="163"/>
        <v>1.1100000000000001</v>
      </c>
      <c r="AH614" s="1">
        <f t="shared" si="164"/>
        <v>1.1150000000000002</v>
      </c>
      <c r="AI614" s="1">
        <f t="shared" si="165"/>
        <v>1.0000000000000009E-2</v>
      </c>
      <c r="AJ614" s="1">
        <f t="shared" si="166"/>
        <v>4.7351491405625001E-3</v>
      </c>
      <c r="AK614" s="5">
        <f t="shared" si="167"/>
        <v>0.47351491405624957</v>
      </c>
    </row>
    <row r="615" spans="5:37">
      <c r="E615" s="1">
        <v>1.1299999999999999</v>
      </c>
      <c r="F615" s="5">
        <f t="shared" si="154"/>
        <v>1.0630145812734648</v>
      </c>
      <c r="G615" s="5"/>
      <c r="N615" s="1">
        <f t="shared" si="158"/>
        <v>1.0630145812734648</v>
      </c>
      <c r="O615" s="1">
        <f t="shared" si="159"/>
        <v>1.0630145812734648</v>
      </c>
      <c r="P615" s="1">
        <f t="shared" si="160"/>
        <v>1.0630145812734648</v>
      </c>
      <c r="U615" s="1">
        <f t="shared" si="155"/>
        <v>1.1299999999999999</v>
      </c>
      <c r="V615" s="5">
        <f t="shared" si="156"/>
        <v>1.1299999999999999</v>
      </c>
      <c r="W615" s="5">
        <f t="shared" si="157"/>
        <v>1.1299999999999999</v>
      </c>
      <c r="Z615" s="1">
        <f t="shared" si="168"/>
        <v>0.47140568476285899</v>
      </c>
      <c r="AA615" s="1">
        <f t="shared" si="169"/>
        <v>0.47140568476285899</v>
      </c>
      <c r="AB615" s="1">
        <f t="shared" si="170"/>
        <v>0.47140568476285899</v>
      </c>
      <c r="AD615" s="1">
        <f t="shared" si="161"/>
        <v>1.1200000000000001</v>
      </c>
      <c r="AE615" s="1">
        <f t="shared" si="162"/>
        <v>1.1200000000000001</v>
      </c>
      <c r="AF615" s="5">
        <f t="shared" si="163"/>
        <v>1.1200000000000001</v>
      </c>
      <c r="AH615" s="1">
        <f t="shared" si="164"/>
        <v>1.125</v>
      </c>
      <c r="AI615" s="1">
        <f t="shared" si="165"/>
        <v>9.9999999999997868E-3</v>
      </c>
      <c r="AJ615" s="1">
        <f t="shared" si="166"/>
        <v>4.7140568476284894E-3</v>
      </c>
      <c r="AK615" s="5">
        <f t="shared" si="167"/>
        <v>0.47140568476285899</v>
      </c>
    </row>
    <row r="616" spans="5:37">
      <c r="E616" s="1">
        <v>1.1399999999999999</v>
      </c>
      <c r="F616" s="5">
        <f t="shared" si="154"/>
        <v>1.0677078252031311</v>
      </c>
      <c r="G616" s="5"/>
      <c r="N616" s="1">
        <f t="shared" si="158"/>
        <v>1.0677078252031311</v>
      </c>
      <c r="O616" s="1">
        <f t="shared" si="159"/>
        <v>1.0677078252031311</v>
      </c>
      <c r="P616" s="1">
        <f t="shared" si="160"/>
        <v>1.0677078252031311</v>
      </c>
      <c r="U616" s="1">
        <f t="shared" si="155"/>
        <v>1.1399999999999999</v>
      </c>
      <c r="V616" s="5">
        <f t="shared" si="156"/>
        <v>1.1399999999999999</v>
      </c>
      <c r="W616" s="5">
        <f t="shared" si="157"/>
        <v>1.1399999999999999</v>
      </c>
      <c r="Z616" s="1">
        <f t="shared" si="168"/>
        <v>0.46932439296662976</v>
      </c>
      <c r="AA616" s="1">
        <f t="shared" si="169"/>
        <v>0.46932439296662976</v>
      </c>
      <c r="AB616" s="1">
        <f t="shared" si="170"/>
        <v>0.46932439296662976</v>
      </c>
      <c r="AD616" s="1">
        <f t="shared" si="161"/>
        <v>1.1299999999999999</v>
      </c>
      <c r="AE616" s="1">
        <f t="shared" si="162"/>
        <v>1.1299999999999999</v>
      </c>
      <c r="AF616" s="5">
        <f t="shared" si="163"/>
        <v>1.1299999999999999</v>
      </c>
      <c r="AH616" s="1">
        <f t="shared" si="164"/>
        <v>1.1349999999999998</v>
      </c>
      <c r="AI616" s="1">
        <f t="shared" si="165"/>
        <v>1.0000000000000009E-2</v>
      </c>
      <c r="AJ616" s="1">
        <f t="shared" si="166"/>
        <v>4.693243929666302E-3</v>
      </c>
      <c r="AK616" s="5">
        <f t="shared" si="167"/>
        <v>0.46932439296662976</v>
      </c>
    </row>
    <row r="617" spans="5:37">
      <c r="E617" s="1">
        <v>1.1499999999999999</v>
      </c>
      <c r="F617" s="5">
        <f t="shared" si="154"/>
        <v>1.0723805294763609</v>
      </c>
      <c r="G617" s="5"/>
      <c r="N617" s="1">
        <f t="shared" si="158"/>
        <v>1.0723805294763609</v>
      </c>
      <c r="O617" s="1">
        <f t="shared" si="159"/>
        <v>1.0723805294763609</v>
      </c>
      <c r="P617" s="1">
        <f t="shared" si="160"/>
        <v>1.0723805294763609</v>
      </c>
      <c r="U617" s="1">
        <f t="shared" si="155"/>
        <v>1.1499999999999999</v>
      </c>
      <c r="V617" s="5">
        <f t="shared" si="156"/>
        <v>1.1499999999999999</v>
      </c>
      <c r="W617" s="5">
        <f t="shared" si="157"/>
        <v>1.1499999999999999</v>
      </c>
      <c r="Z617" s="1">
        <f t="shared" si="168"/>
        <v>0.46727042732297402</v>
      </c>
      <c r="AA617" s="1">
        <f t="shared" si="169"/>
        <v>0.46727042732297402</v>
      </c>
      <c r="AB617" s="1">
        <f t="shared" si="170"/>
        <v>0.46727042732297402</v>
      </c>
      <c r="AD617" s="1">
        <f t="shared" si="161"/>
        <v>1.1399999999999999</v>
      </c>
      <c r="AE617" s="1">
        <f t="shared" si="162"/>
        <v>1.1399999999999999</v>
      </c>
      <c r="AF617" s="5">
        <f t="shared" si="163"/>
        <v>1.1399999999999999</v>
      </c>
      <c r="AH617" s="1">
        <f t="shared" si="164"/>
        <v>1.145</v>
      </c>
      <c r="AI617" s="1">
        <f t="shared" si="165"/>
        <v>1.0000000000000009E-2</v>
      </c>
      <c r="AJ617" s="1">
        <f t="shared" si="166"/>
        <v>4.6727042732297441E-3</v>
      </c>
      <c r="AK617" s="5">
        <f t="shared" si="167"/>
        <v>0.46727042732297402</v>
      </c>
    </row>
    <row r="618" spans="5:37">
      <c r="E618" s="1">
        <v>1.1599999999999999</v>
      </c>
      <c r="F618" s="5">
        <f t="shared" si="154"/>
        <v>1.0770329614269007</v>
      </c>
      <c r="G618" s="5"/>
      <c r="N618" s="1">
        <f t="shared" si="158"/>
        <v>1.0770329614269007</v>
      </c>
      <c r="O618" s="1">
        <f t="shared" si="159"/>
        <v>1.0770329614269007</v>
      </c>
      <c r="P618" s="1">
        <f t="shared" si="160"/>
        <v>1.0770329614269007</v>
      </c>
      <c r="U618" s="1">
        <f t="shared" si="155"/>
        <v>1.1599999999999999</v>
      </c>
      <c r="V618" s="5">
        <f t="shared" si="156"/>
        <v>1.1599999999999999</v>
      </c>
      <c r="W618" s="5">
        <f t="shared" si="157"/>
        <v>1.1599999999999999</v>
      </c>
      <c r="Z618" s="1">
        <f t="shared" si="168"/>
        <v>0.46524319505398776</v>
      </c>
      <c r="AA618" s="1">
        <f t="shared" si="169"/>
        <v>0.46524319505398776</v>
      </c>
      <c r="AB618" s="1">
        <f t="shared" si="170"/>
        <v>0.46524319505398776</v>
      </c>
      <c r="AD618" s="1">
        <f t="shared" si="161"/>
        <v>1.1499999999999999</v>
      </c>
      <c r="AE618" s="1">
        <f t="shared" si="162"/>
        <v>1.1499999999999999</v>
      </c>
      <c r="AF618" s="5">
        <f t="shared" si="163"/>
        <v>1.1499999999999999</v>
      </c>
      <c r="AH618" s="1">
        <f t="shared" si="164"/>
        <v>1.1549999999999998</v>
      </c>
      <c r="AI618" s="1">
        <f t="shared" si="165"/>
        <v>1.0000000000000009E-2</v>
      </c>
      <c r="AJ618" s="1">
        <f t="shared" si="166"/>
        <v>4.6524319505398815E-3</v>
      </c>
      <c r="AK618" s="5">
        <f t="shared" si="167"/>
        <v>0.46524319505398776</v>
      </c>
    </row>
    <row r="619" spans="5:37">
      <c r="E619" s="1">
        <v>1.17</v>
      </c>
      <c r="F619" s="5">
        <f t="shared" si="154"/>
        <v>1.0816653826391966</v>
      </c>
      <c r="G619" s="5"/>
      <c r="N619" s="1">
        <f t="shared" si="158"/>
        <v>1.0816653826391966</v>
      </c>
      <c r="O619" s="1">
        <f t="shared" si="159"/>
        <v>1.0816653826391966</v>
      </c>
      <c r="P619" s="1">
        <f t="shared" si="160"/>
        <v>1.0816653826391966</v>
      </c>
      <c r="U619" s="1">
        <f t="shared" si="155"/>
        <v>1.17</v>
      </c>
      <c r="V619" s="5">
        <f t="shared" si="156"/>
        <v>1.17</v>
      </c>
      <c r="W619" s="5">
        <f t="shared" si="157"/>
        <v>1.17</v>
      </c>
      <c r="Z619" s="1">
        <f t="shared" si="168"/>
        <v>0.46324212122958969</v>
      </c>
      <c r="AA619" s="1">
        <f t="shared" si="169"/>
        <v>0.46324212122958969</v>
      </c>
      <c r="AB619" s="1">
        <f t="shared" si="170"/>
        <v>0.46324212122958969</v>
      </c>
      <c r="AD619" s="1">
        <f t="shared" si="161"/>
        <v>1.1599999999999999</v>
      </c>
      <c r="AE619" s="1">
        <f t="shared" si="162"/>
        <v>1.1599999999999999</v>
      </c>
      <c r="AF619" s="5">
        <f t="shared" si="163"/>
        <v>1.1599999999999999</v>
      </c>
      <c r="AH619" s="1">
        <f t="shared" si="164"/>
        <v>1.165</v>
      </c>
      <c r="AI619" s="1">
        <f t="shared" si="165"/>
        <v>1.0000000000000009E-2</v>
      </c>
      <c r="AJ619" s="1">
        <f t="shared" si="166"/>
        <v>4.6324212122959008E-3</v>
      </c>
      <c r="AK619" s="5">
        <f t="shared" si="167"/>
        <v>0.46324212122958969</v>
      </c>
    </row>
    <row r="620" spans="5:37">
      <c r="E620" s="1">
        <v>1.18</v>
      </c>
      <c r="F620" s="5">
        <f t="shared" si="154"/>
        <v>1.0862780491200215</v>
      </c>
      <c r="G620" s="5"/>
      <c r="N620" s="1">
        <f t="shared" si="158"/>
        <v>1.0862780491200215</v>
      </c>
      <c r="O620" s="1">
        <f t="shared" si="159"/>
        <v>1.0862780491200215</v>
      </c>
      <c r="P620" s="1">
        <f t="shared" si="160"/>
        <v>1.0862780491200215</v>
      </c>
      <c r="U620" s="1">
        <f t="shared" si="155"/>
        <v>1.18</v>
      </c>
      <c r="V620" s="5">
        <f t="shared" si="156"/>
        <v>1.18</v>
      </c>
      <c r="W620" s="5">
        <f t="shared" si="157"/>
        <v>1.18</v>
      </c>
      <c r="Z620" s="1">
        <f t="shared" si="168"/>
        <v>0.4612666480824808</v>
      </c>
      <c r="AA620" s="1">
        <f t="shared" si="169"/>
        <v>0.4612666480824808</v>
      </c>
      <c r="AB620" s="1">
        <f t="shared" si="170"/>
        <v>0.4612666480824808</v>
      </c>
      <c r="AD620" s="1">
        <f t="shared" si="161"/>
        <v>1.17</v>
      </c>
      <c r="AE620" s="1">
        <f t="shared" si="162"/>
        <v>1.17</v>
      </c>
      <c r="AF620" s="5">
        <f t="shared" si="163"/>
        <v>1.17</v>
      </c>
      <c r="AH620" s="1">
        <f t="shared" si="164"/>
        <v>1.1749999999999998</v>
      </c>
      <c r="AI620" s="1">
        <f t="shared" si="165"/>
        <v>1.0000000000000009E-2</v>
      </c>
      <c r="AJ620" s="1">
        <f t="shared" si="166"/>
        <v>4.6126664808248119E-3</v>
      </c>
      <c r="AK620" s="5">
        <f t="shared" si="167"/>
        <v>0.4612666480824808</v>
      </c>
    </row>
    <row r="621" spans="5:37">
      <c r="E621" s="1">
        <v>1.19</v>
      </c>
      <c r="F621" s="5">
        <f t="shared" si="154"/>
        <v>1.0908712114635715</v>
      </c>
      <c r="G621" s="5"/>
      <c r="N621" s="1">
        <f t="shared" si="158"/>
        <v>1.0908712114635715</v>
      </c>
      <c r="O621" s="1">
        <f t="shared" si="159"/>
        <v>1.0908712114635715</v>
      </c>
      <c r="P621" s="1">
        <f t="shared" si="160"/>
        <v>1.0908712114635715</v>
      </c>
      <c r="U621" s="1">
        <f t="shared" si="155"/>
        <v>1.19</v>
      </c>
      <c r="V621" s="5">
        <f t="shared" si="156"/>
        <v>1.19</v>
      </c>
      <c r="W621" s="5">
        <f t="shared" si="157"/>
        <v>1.19</v>
      </c>
      <c r="Z621" s="1">
        <f t="shared" si="168"/>
        <v>0.45931623435500019</v>
      </c>
      <c r="AA621" s="1">
        <f t="shared" si="169"/>
        <v>0.45931623435500019</v>
      </c>
      <c r="AB621" s="1">
        <f t="shared" si="170"/>
        <v>0.45931623435500019</v>
      </c>
      <c r="AD621" s="1">
        <f t="shared" si="161"/>
        <v>1.18</v>
      </c>
      <c r="AE621" s="1">
        <f t="shared" si="162"/>
        <v>1.18</v>
      </c>
      <c r="AF621" s="5">
        <f t="shared" si="163"/>
        <v>1.18</v>
      </c>
      <c r="AH621" s="1">
        <f t="shared" si="164"/>
        <v>1.1850000000000001</v>
      </c>
      <c r="AI621" s="1">
        <f t="shared" si="165"/>
        <v>1.0000000000000009E-2</v>
      </c>
      <c r="AJ621" s="1">
        <f t="shared" si="166"/>
        <v>4.5931623435500057E-3</v>
      </c>
      <c r="AK621" s="5">
        <f t="shared" si="167"/>
        <v>0.45931623435500019</v>
      </c>
    </row>
    <row r="622" spans="5:37">
      <c r="E622" s="1">
        <v>1.2</v>
      </c>
      <c r="F622" s="5">
        <f t="shared" si="154"/>
        <v>1.0954451150103321</v>
      </c>
      <c r="G622" s="5"/>
      <c r="N622" s="1">
        <f t="shared" si="158"/>
        <v>1.0954451150103321</v>
      </c>
      <c r="O622" s="1">
        <f t="shared" si="159"/>
        <v>1.0954451150103321</v>
      </c>
      <c r="P622" s="1">
        <f t="shared" si="160"/>
        <v>1.0954451150103321</v>
      </c>
      <c r="U622" s="1">
        <f t="shared" si="155"/>
        <v>1.2</v>
      </c>
      <c r="V622" s="5">
        <f t="shared" si="156"/>
        <v>1.2</v>
      </c>
      <c r="W622" s="5">
        <f t="shared" si="157"/>
        <v>1.2</v>
      </c>
      <c r="Z622" s="1">
        <f t="shared" si="168"/>
        <v>0.45739035467606787</v>
      </c>
      <c r="AA622" s="1">
        <f t="shared" si="169"/>
        <v>0.45739035467606787</v>
      </c>
      <c r="AB622" s="1">
        <f t="shared" si="170"/>
        <v>0.45739035467606787</v>
      </c>
      <c r="AD622" s="1">
        <f t="shared" si="161"/>
        <v>1.19</v>
      </c>
      <c r="AE622" s="1">
        <f t="shared" si="162"/>
        <v>1.19</v>
      </c>
      <c r="AF622" s="5">
        <f t="shared" si="163"/>
        <v>1.19</v>
      </c>
      <c r="AH622" s="1">
        <f t="shared" si="164"/>
        <v>1.1949999999999998</v>
      </c>
      <c r="AI622" s="1">
        <f t="shared" si="165"/>
        <v>1.0000000000000009E-2</v>
      </c>
      <c r="AJ622" s="1">
        <f t="shared" si="166"/>
        <v>4.5739035467606826E-3</v>
      </c>
      <c r="AK622" s="5">
        <f t="shared" si="167"/>
        <v>0.45739035467606787</v>
      </c>
    </row>
    <row r="623" spans="5:37">
      <c r="E623" s="1">
        <v>1.21</v>
      </c>
      <c r="F623" s="5">
        <f t="shared" si="154"/>
        <v>1.1000000000000001</v>
      </c>
      <c r="G623" s="5"/>
      <c r="N623" s="1">
        <f t="shared" si="158"/>
        <v>1.1000000000000001</v>
      </c>
      <c r="O623" s="1">
        <f t="shared" si="159"/>
        <v>1.1000000000000001</v>
      </c>
      <c r="P623" s="1">
        <f t="shared" si="160"/>
        <v>1.1000000000000001</v>
      </c>
      <c r="U623" s="1">
        <f t="shared" si="155"/>
        <v>1.21</v>
      </c>
      <c r="V623" s="5">
        <f t="shared" si="156"/>
        <v>1.21</v>
      </c>
      <c r="W623" s="5">
        <f t="shared" si="157"/>
        <v>1.21</v>
      </c>
      <c r="Z623" s="1">
        <f t="shared" si="168"/>
        <v>0.45548849896679361</v>
      </c>
      <c r="AA623" s="1">
        <f t="shared" si="169"/>
        <v>0.45548849896679361</v>
      </c>
      <c r="AB623" s="1">
        <f t="shared" si="170"/>
        <v>0.45548849896679361</v>
      </c>
      <c r="AD623" s="1">
        <f t="shared" si="161"/>
        <v>1.2</v>
      </c>
      <c r="AE623" s="1">
        <f t="shared" si="162"/>
        <v>1.2</v>
      </c>
      <c r="AF623" s="5">
        <f t="shared" si="163"/>
        <v>1.2</v>
      </c>
      <c r="AH623" s="1">
        <f t="shared" si="164"/>
        <v>1.2050000000000001</v>
      </c>
      <c r="AI623" s="1">
        <f t="shared" si="165"/>
        <v>1.0000000000000009E-2</v>
      </c>
      <c r="AJ623" s="1">
        <f t="shared" si="166"/>
        <v>4.55488498966794E-3</v>
      </c>
      <c r="AK623" s="5">
        <f t="shared" si="167"/>
        <v>0.45548849896679361</v>
      </c>
    </row>
    <row r="624" spans="5:37">
      <c r="E624" s="1">
        <v>1.22</v>
      </c>
      <c r="F624" s="5">
        <f t="shared" si="154"/>
        <v>1.1045361017187261</v>
      </c>
      <c r="G624" s="5"/>
      <c r="N624" s="1">
        <f t="shared" si="158"/>
        <v>1.1045361017187261</v>
      </c>
      <c r="O624" s="1">
        <f t="shared" si="159"/>
        <v>1.1045361017187261</v>
      </c>
      <c r="P624" s="1">
        <f t="shared" si="160"/>
        <v>1.1045361017187261</v>
      </c>
      <c r="U624" s="1">
        <f t="shared" si="155"/>
        <v>1.22</v>
      </c>
      <c r="V624" s="5">
        <f t="shared" si="156"/>
        <v>1.22</v>
      </c>
      <c r="W624" s="5">
        <f t="shared" si="157"/>
        <v>1.22</v>
      </c>
      <c r="Z624" s="1">
        <f t="shared" si="168"/>
        <v>0.45361017187259783</v>
      </c>
      <c r="AA624" s="1">
        <f t="shared" si="169"/>
        <v>0.45361017187259783</v>
      </c>
      <c r="AB624" s="1">
        <f t="shared" si="170"/>
        <v>0.45361017187259783</v>
      </c>
      <c r="AD624" s="1">
        <f t="shared" si="161"/>
        <v>1.21</v>
      </c>
      <c r="AE624" s="1">
        <f t="shared" si="162"/>
        <v>1.21</v>
      </c>
      <c r="AF624" s="5">
        <f t="shared" si="163"/>
        <v>1.21</v>
      </c>
      <c r="AH624" s="1">
        <f t="shared" si="164"/>
        <v>1.2149999999999999</v>
      </c>
      <c r="AI624" s="1">
        <f t="shared" si="165"/>
        <v>1.0000000000000009E-2</v>
      </c>
      <c r="AJ624" s="1">
        <f t="shared" si="166"/>
        <v>4.5361017187259822E-3</v>
      </c>
      <c r="AK624" s="5">
        <f t="shared" si="167"/>
        <v>0.45361017187259783</v>
      </c>
    </row>
    <row r="625" spans="5:37">
      <c r="E625" s="1">
        <v>1.23</v>
      </c>
      <c r="F625" s="5">
        <f t="shared" si="154"/>
        <v>1.1090536506409416</v>
      </c>
      <c r="G625" s="5"/>
      <c r="N625" s="1">
        <f t="shared" si="158"/>
        <v>1.1090536506409416</v>
      </c>
      <c r="O625" s="1">
        <f t="shared" si="159"/>
        <v>1.1090536506409416</v>
      </c>
      <c r="P625" s="1">
        <f t="shared" si="160"/>
        <v>1.1090536506409416</v>
      </c>
      <c r="U625" s="1">
        <f t="shared" si="155"/>
        <v>1.23</v>
      </c>
      <c r="V625" s="5">
        <f t="shared" si="156"/>
        <v>1.23</v>
      </c>
      <c r="W625" s="5">
        <f t="shared" si="157"/>
        <v>1.23</v>
      </c>
      <c r="Z625" s="1">
        <f t="shared" si="168"/>
        <v>0.45175489222155601</v>
      </c>
      <c r="AA625" s="1">
        <f t="shared" si="169"/>
        <v>0.45175489222155601</v>
      </c>
      <c r="AB625" s="1">
        <f t="shared" si="170"/>
        <v>0.45175489222155601</v>
      </c>
      <c r="AD625" s="1">
        <f t="shared" si="161"/>
        <v>1.22</v>
      </c>
      <c r="AE625" s="1">
        <f t="shared" si="162"/>
        <v>1.22</v>
      </c>
      <c r="AF625" s="5">
        <f t="shared" si="163"/>
        <v>1.22</v>
      </c>
      <c r="AH625" s="1">
        <f t="shared" si="164"/>
        <v>1.2250000000000001</v>
      </c>
      <c r="AI625" s="1">
        <f t="shared" si="165"/>
        <v>1.0000000000000009E-2</v>
      </c>
      <c r="AJ625" s="1">
        <f t="shared" si="166"/>
        <v>4.517548922215564E-3</v>
      </c>
      <c r="AK625" s="5">
        <f t="shared" si="167"/>
        <v>0.45175489222155601</v>
      </c>
    </row>
    <row r="626" spans="5:37">
      <c r="E626" s="1">
        <v>1.24</v>
      </c>
      <c r="F626" s="5">
        <f t="shared" si="154"/>
        <v>1.1135528725660044</v>
      </c>
      <c r="G626" s="5"/>
      <c r="N626" s="1">
        <f t="shared" si="158"/>
        <v>1.1135528725660044</v>
      </c>
      <c r="O626" s="1">
        <f t="shared" si="159"/>
        <v>1.1135528725660044</v>
      </c>
      <c r="P626" s="1">
        <f t="shared" si="160"/>
        <v>1.1135528725660044</v>
      </c>
      <c r="U626" s="1">
        <f t="shared" si="155"/>
        <v>1.24</v>
      </c>
      <c r="V626" s="5">
        <f t="shared" si="156"/>
        <v>1.24</v>
      </c>
      <c r="W626" s="5">
        <f t="shared" si="157"/>
        <v>1.24</v>
      </c>
      <c r="Z626" s="1">
        <f t="shared" si="168"/>
        <v>0.44992219250627979</v>
      </c>
      <c r="AA626" s="1">
        <f t="shared" si="169"/>
        <v>0.44992219250627979</v>
      </c>
      <c r="AB626" s="1">
        <f t="shared" si="170"/>
        <v>0.44992219250627979</v>
      </c>
      <c r="AD626" s="1">
        <f t="shared" si="161"/>
        <v>1.23</v>
      </c>
      <c r="AE626" s="1">
        <f t="shared" si="162"/>
        <v>1.23</v>
      </c>
      <c r="AF626" s="5">
        <f t="shared" si="163"/>
        <v>1.23</v>
      </c>
      <c r="AH626" s="1">
        <f t="shared" si="164"/>
        <v>1.2349999999999999</v>
      </c>
      <c r="AI626" s="1">
        <f t="shared" si="165"/>
        <v>1.0000000000000009E-2</v>
      </c>
      <c r="AJ626" s="1">
        <f t="shared" si="166"/>
        <v>4.4992219250628018E-3</v>
      </c>
      <c r="AK626" s="5">
        <f t="shared" si="167"/>
        <v>0.44992219250627979</v>
      </c>
    </row>
    <row r="627" spans="5:37">
      <c r="E627" s="1">
        <v>1.25</v>
      </c>
      <c r="F627" s="5">
        <f t="shared" si="154"/>
        <v>1.1180339887498949</v>
      </c>
      <c r="G627" s="5"/>
      <c r="N627" s="1">
        <f t="shared" si="158"/>
        <v>1.1180339887498949</v>
      </c>
      <c r="O627" s="1">
        <f t="shared" si="159"/>
        <v>1.1180339887498949</v>
      </c>
      <c r="P627" s="1">
        <f t="shared" si="160"/>
        <v>1.1180339887498949</v>
      </c>
      <c r="U627" s="1">
        <f t="shared" si="155"/>
        <v>1.25</v>
      </c>
      <c r="V627" s="5">
        <f t="shared" si="156"/>
        <v>1.25</v>
      </c>
      <c r="W627" s="5">
        <f t="shared" si="157"/>
        <v>1.25</v>
      </c>
      <c r="Z627" s="1">
        <f t="shared" si="168"/>
        <v>0.44811161838904617</v>
      </c>
      <c r="AA627" s="1">
        <f t="shared" si="169"/>
        <v>0.44811161838904617</v>
      </c>
      <c r="AB627" s="1">
        <f t="shared" si="170"/>
        <v>0.44811161838904617</v>
      </c>
      <c r="AD627" s="1">
        <f t="shared" si="161"/>
        <v>1.24</v>
      </c>
      <c r="AE627" s="1">
        <f t="shared" si="162"/>
        <v>1.24</v>
      </c>
      <c r="AF627" s="5">
        <f t="shared" si="163"/>
        <v>1.24</v>
      </c>
      <c r="AH627" s="1">
        <f t="shared" si="164"/>
        <v>1.2450000000000001</v>
      </c>
      <c r="AI627" s="1">
        <f t="shared" si="165"/>
        <v>1.0000000000000009E-2</v>
      </c>
      <c r="AJ627" s="1">
        <f t="shared" si="166"/>
        <v>4.4811161838904656E-3</v>
      </c>
      <c r="AK627" s="5">
        <f t="shared" si="167"/>
        <v>0.44811161838904617</v>
      </c>
    </row>
    <row r="628" spans="5:37">
      <c r="E628" s="1">
        <v>1.26</v>
      </c>
      <c r="F628" s="5">
        <f t="shared" si="154"/>
        <v>1.1224972160321824</v>
      </c>
      <c r="G628" s="5"/>
      <c r="N628" s="1">
        <f t="shared" si="158"/>
        <v>1.1224972160321824</v>
      </c>
      <c r="O628" s="1">
        <f t="shared" si="159"/>
        <v>1.1224972160321824</v>
      </c>
      <c r="P628" s="1">
        <f t="shared" si="160"/>
        <v>1.1224972160321824</v>
      </c>
      <c r="U628" s="1">
        <f t="shared" si="155"/>
        <v>1.26</v>
      </c>
      <c r="V628" s="5">
        <f t="shared" si="156"/>
        <v>1.26</v>
      </c>
      <c r="W628" s="5">
        <f t="shared" si="157"/>
        <v>1.26</v>
      </c>
      <c r="Z628" s="1">
        <f t="shared" si="168"/>
        <v>0.44632272822875368</v>
      </c>
      <c r="AA628" s="1">
        <f t="shared" si="169"/>
        <v>0.44632272822875368</v>
      </c>
      <c r="AB628" s="1">
        <f t="shared" si="170"/>
        <v>0.44632272822875368</v>
      </c>
      <c r="AD628" s="1">
        <f t="shared" si="161"/>
        <v>1.25</v>
      </c>
      <c r="AE628" s="1">
        <f t="shared" si="162"/>
        <v>1.25</v>
      </c>
      <c r="AF628" s="5">
        <f t="shared" si="163"/>
        <v>1.25</v>
      </c>
      <c r="AH628" s="1">
        <f t="shared" si="164"/>
        <v>1.2549999999999999</v>
      </c>
      <c r="AI628" s="1">
        <f t="shared" si="165"/>
        <v>1.0000000000000009E-2</v>
      </c>
      <c r="AJ628" s="1">
        <f t="shared" si="166"/>
        <v>4.4632272822875407E-3</v>
      </c>
      <c r="AK628" s="5">
        <f t="shared" si="167"/>
        <v>0.44632272822875368</v>
      </c>
    </row>
    <row r="629" spans="5:37">
      <c r="E629" s="1">
        <v>1.27</v>
      </c>
      <c r="F629" s="5">
        <f t="shared" si="154"/>
        <v>1.1269427669584644</v>
      </c>
      <c r="G629" s="5"/>
      <c r="N629" s="1">
        <f t="shared" si="158"/>
        <v>1.1269427669584644</v>
      </c>
      <c r="O629" s="1">
        <f t="shared" si="159"/>
        <v>1.1269427669584644</v>
      </c>
      <c r="P629" s="1">
        <f t="shared" si="160"/>
        <v>1.1269427669584644</v>
      </c>
      <c r="U629" s="1">
        <f t="shared" si="155"/>
        <v>1.27</v>
      </c>
      <c r="V629" s="5">
        <f t="shared" si="156"/>
        <v>1.27</v>
      </c>
      <c r="W629" s="5">
        <f t="shared" si="157"/>
        <v>1.27</v>
      </c>
      <c r="Z629" s="1">
        <f t="shared" si="168"/>
        <v>0.44455509262819565</v>
      </c>
      <c r="AA629" s="1">
        <f t="shared" si="169"/>
        <v>0.44455509262819565</v>
      </c>
      <c r="AB629" s="1">
        <f t="shared" si="170"/>
        <v>0.44455509262819565</v>
      </c>
      <c r="AD629" s="1">
        <f t="shared" si="161"/>
        <v>1.26</v>
      </c>
      <c r="AE629" s="1">
        <f t="shared" si="162"/>
        <v>1.26</v>
      </c>
      <c r="AF629" s="5">
        <f t="shared" si="163"/>
        <v>1.26</v>
      </c>
      <c r="AH629" s="1">
        <f t="shared" si="164"/>
        <v>1.2650000000000001</v>
      </c>
      <c r="AI629" s="1">
        <f t="shared" si="165"/>
        <v>1.0000000000000009E-2</v>
      </c>
      <c r="AJ629" s="1">
        <f t="shared" si="166"/>
        <v>4.4455509262819604E-3</v>
      </c>
      <c r="AK629" s="5">
        <f t="shared" si="167"/>
        <v>0.44455509262819565</v>
      </c>
    </row>
    <row r="630" spans="5:37">
      <c r="E630" s="1">
        <v>1.28</v>
      </c>
      <c r="F630" s="5">
        <f t="shared" si="154"/>
        <v>1.131370849898476</v>
      </c>
      <c r="G630" s="5"/>
      <c r="N630" s="1">
        <f t="shared" si="158"/>
        <v>1.131370849898476</v>
      </c>
      <c r="O630" s="1">
        <f t="shared" si="159"/>
        <v>1.131370849898476</v>
      </c>
      <c r="P630" s="1">
        <f t="shared" si="160"/>
        <v>1.131370849898476</v>
      </c>
      <c r="U630" s="1">
        <f t="shared" si="155"/>
        <v>1.28</v>
      </c>
      <c r="V630" s="5">
        <f t="shared" si="156"/>
        <v>1.28</v>
      </c>
      <c r="W630" s="5">
        <f t="shared" si="157"/>
        <v>1.28</v>
      </c>
      <c r="Z630" s="1">
        <f t="shared" si="168"/>
        <v>0.44280829400116201</v>
      </c>
      <c r="AA630" s="1">
        <f t="shared" si="169"/>
        <v>0.44280829400116201</v>
      </c>
      <c r="AB630" s="1">
        <f t="shared" si="170"/>
        <v>0.44280829400116201</v>
      </c>
      <c r="AD630" s="1">
        <f t="shared" si="161"/>
        <v>1.27</v>
      </c>
      <c r="AE630" s="1">
        <f t="shared" si="162"/>
        <v>1.27</v>
      </c>
      <c r="AF630" s="5">
        <f t="shared" si="163"/>
        <v>1.27</v>
      </c>
      <c r="AH630" s="1">
        <f t="shared" si="164"/>
        <v>1.2749999999999999</v>
      </c>
      <c r="AI630" s="1">
        <f t="shared" si="165"/>
        <v>1.0000000000000009E-2</v>
      </c>
      <c r="AJ630" s="1">
        <f t="shared" si="166"/>
        <v>4.4280829400116239E-3</v>
      </c>
      <c r="AK630" s="5">
        <f t="shared" si="167"/>
        <v>0.44280829400116201</v>
      </c>
    </row>
    <row r="631" spans="5:37">
      <c r="E631" s="1">
        <v>1.29</v>
      </c>
      <c r="F631" s="5">
        <f t="shared" si="154"/>
        <v>1.1357816691600546</v>
      </c>
      <c r="G631" s="5"/>
      <c r="N631" s="1">
        <f t="shared" si="158"/>
        <v>1.1357816691600546</v>
      </c>
      <c r="O631" s="1">
        <f t="shared" si="159"/>
        <v>1.1357816691600546</v>
      </c>
      <c r="P631" s="1">
        <f t="shared" si="160"/>
        <v>1.1357816691600546</v>
      </c>
      <c r="U631" s="1">
        <f t="shared" si="155"/>
        <v>1.29</v>
      </c>
      <c r="V631" s="5">
        <f t="shared" si="156"/>
        <v>1.29</v>
      </c>
      <c r="W631" s="5">
        <f t="shared" si="157"/>
        <v>1.29</v>
      </c>
      <c r="Z631" s="1">
        <f t="shared" si="168"/>
        <v>0.44108192615785985</v>
      </c>
      <c r="AA631" s="1">
        <f t="shared" si="169"/>
        <v>0.44108192615785985</v>
      </c>
      <c r="AB631" s="1">
        <f t="shared" si="170"/>
        <v>0.44108192615785985</v>
      </c>
      <c r="AD631" s="1">
        <f t="shared" si="161"/>
        <v>1.28</v>
      </c>
      <c r="AE631" s="1">
        <f t="shared" si="162"/>
        <v>1.28</v>
      </c>
      <c r="AF631" s="5">
        <f t="shared" si="163"/>
        <v>1.28</v>
      </c>
      <c r="AH631" s="1">
        <f t="shared" si="164"/>
        <v>1.2850000000000001</v>
      </c>
      <c r="AI631" s="1">
        <f t="shared" si="165"/>
        <v>1.0000000000000009E-2</v>
      </c>
      <c r="AJ631" s="1">
        <f t="shared" si="166"/>
        <v>4.4108192615786024E-3</v>
      </c>
      <c r="AK631" s="5">
        <f t="shared" si="167"/>
        <v>0.44108192615785985</v>
      </c>
    </row>
    <row r="632" spans="5:37">
      <c r="E632" s="1">
        <v>1.3</v>
      </c>
      <c r="F632" s="5">
        <f t="shared" si="154"/>
        <v>1.1401754250991381</v>
      </c>
      <c r="G632" s="5"/>
      <c r="N632" s="1">
        <f t="shared" si="158"/>
        <v>1.1401754250991381</v>
      </c>
      <c r="O632" s="1">
        <f t="shared" si="159"/>
        <v>1.1401754250991381</v>
      </c>
      <c r="P632" s="1">
        <f t="shared" si="160"/>
        <v>1.1401754250991381</v>
      </c>
      <c r="U632" s="1">
        <f t="shared" si="155"/>
        <v>1.3</v>
      </c>
      <c r="V632" s="5">
        <f t="shared" si="156"/>
        <v>1.3</v>
      </c>
      <c r="W632" s="5">
        <f t="shared" si="157"/>
        <v>1.3</v>
      </c>
      <c r="Z632" s="1">
        <f t="shared" si="168"/>
        <v>0.43937559390834174</v>
      </c>
      <c r="AA632" s="1">
        <f t="shared" si="169"/>
        <v>0.43937559390834174</v>
      </c>
      <c r="AB632" s="1">
        <f t="shared" si="170"/>
        <v>0.43937559390834174</v>
      </c>
      <c r="AD632" s="1">
        <f t="shared" si="161"/>
        <v>1.29</v>
      </c>
      <c r="AE632" s="1">
        <f t="shared" si="162"/>
        <v>1.29</v>
      </c>
      <c r="AF632" s="5">
        <f t="shared" si="163"/>
        <v>1.29</v>
      </c>
      <c r="AH632" s="1">
        <f t="shared" si="164"/>
        <v>1.2949999999999999</v>
      </c>
      <c r="AI632" s="1">
        <f t="shared" si="165"/>
        <v>1.0000000000000009E-2</v>
      </c>
      <c r="AJ632" s="1">
        <f t="shared" si="166"/>
        <v>4.3937559390834213E-3</v>
      </c>
      <c r="AK632" s="5">
        <f t="shared" si="167"/>
        <v>0.43937559390834174</v>
      </c>
    </row>
    <row r="633" spans="5:37">
      <c r="E633" s="1">
        <v>1.31</v>
      </c>
      <c r="F633" s="5">
        <f t="shared" si="154"/>
        <v>1.1445523142259597</v>
      </c>
      <c r="G633" s="5"/>
      <c r="N633" s="1">
        <f t="shared" si="158"/>
        <v>1.1445523142259597</v>
      </c>
      <c r="O633" s="1">
        <f t="shared" si="159"/>
        <v>1.1445523142259597</v>
      </c>
      <c r="P633" s="1">
        <f t="shared" si="160"/>
        <v>1.1445523142259597</v>
      </c>
      <c r="U633" s="1">
        <f t="shared" si="155"/>
        <v>1.31</v>
      </c>
      <c r="V633" s="5">
        <f t="shared" si="156"/>
        <v>1.31</v>
      </c>
      <c r="W633" s="5">
        <f t="shared" si="157"/>
        <v>1.31</v>
      </c>
      <c r="Z633" s="1">
        <f t="shared" si="168"/>
        <v>0.43768891268216553</v>
      </c>
      <c r="AA633" s="1">
        <f t="shared" si="169"/>
        <v>0.43768891268216553</v>
      </c>
      <c r="AB633" s="1">
        <f t="shared" si="170"/>
        <v>0.43768891268216553</v>
      </c>
      <c r="AD633" s="1">
        <f t="shared" si="161"/>
        <v>1.3</v>
      </c>
      <c r="AE633" s="1">
        <f t="shared" si="162"/>
        <v>1.3</v>
      </c>
      <c r="AF633" s="5">
        <f t="shared" si="163"/>
        <v>1.3</v>
      </c>
      <c r="AH633" s="1">
        <f t="shared" si="164"/>
        <v>1.3050000000000002</v>
      </c>
      <c r="AI633" s="1">
        <f t="shared" si="165"/>
        <v>1.0000000000000009E-2</v>
      </c>
      <c r="AJ633" s="1">
        <f t="shared" si="166"/>
        <v>4.3768891268216592E-3</v>
      </c>
      <c r="AK633" s="5">
        <f t="shared" si="167"/>
        <v>0.43768891268216553</v>
      </c>
    </row>
    <row r="634" spans="5:37">
      <c r="E634" s="1">
        <v>1.32</v>
      </c>
      <c r="F634" s="5">
        <f t="shared" si="154"/>
        <v>1.1489125293076057</v>
      </c>
      <c r="G634" s="5"/>
      <c r="N634" s="1">
        <f t="shared" si="158"/>
        <v>1.1489125293076057</v>
      </c>
      <c r="O634" s="1">
        <f t="shared" si="159"/>
        <v>1.1489125293076057</v>
      </c>
      <c r="P634" s="1">
        <f t="shared" si="160"/>
        <v>1.1489125293076057</v>
      </c>
      <c r="U634" s="1">
        <f t="shared" si="155"/>
        <v>1.32</v>
      </c>
      <c r="V634" s="5">
        <f t="shared" si="156"/>
        <v>1.32</v>
      </c>
      <c r="W634" s="5">
        <f t="shared" si="157"/>
        <v>1.32</v>
      </c>
      <c r="Z634" s="1">
        <f t="shared" si="168"/>
        <v>0.43602150816459645</v>
      </c>
      <c r="AA634" s="1">
        <f t="shared" si="169"/>
        <v>0.43602150816459645</v>
      </c>
      <c r="AB634" s="1">
        <f t="shared" si="170"/>
        <v>0.43602150816459645</v>
      </c>
      <c r="AD634" s="1">
        <f t="shared" si="161"/>
        <v>1.31</v>
      </c>
      <c r="AE634" s="1">
        <f t="shared" si="162"/>
        <v>1.31</v>
      </c>
      <c r="AF634" s="5">
        <f t="shared" si="163"/>
        <v>1.31</v>
      </c>
      <c r="AH634" s="1">
        <f t="shared" si="164"/>
        <v>1.3149999999999999</v>
      </c>
      <c r="AI634" s="1">
        <f t="shared" si="165"/>
        <v>1.0000000000000009E-2</v>
      </c>
      <c r="AJ634" s="1">
        <f t="shared" si="166"/>
        <v>4.3602150816459684E-3</v>
      </c>
      <c r="AK634" s="5">
        <f t="shared" si="167"/>
        <v>0.43602150816459645</v>
      </c>
    </row>
    <row r="635" spans="5:37">
      <c r="E635" s="1">
        <v>1.33</v>
      </c>
      <c r="F635" s="5">
        <f t="shared" si="154"/>
        <v>1.1532562594670797</v>
      </c>
      <c r="G635" s="5"/>
      <c r="N635" s="1">
        <f t="shared" si="158"/>
        <v>1.1532562594670797</v>
      </c>
      <c r="O635" s="1">
        <f t="shared" si="159"/>
        <v>1.1532562594670797</v>
      </c>
      <c r="P635" s="1">
        <f t="shared" si="160"/>
        <v>1.1532562594670797</v>
      </c>
      <c r="U635" s="1">
        <f t="shared" si="155"/>
        <v>1.33</v>
      </c>
      <c r="V635" s="5">
        <f t="shared" si="156"/>
        <v>1.33</v>
      </c>
      <c r="W635" s="5">
        <f t="shared" si="157"/>
        <v>1.33</v>
      </c>
      <c r="Z635" s="1">
        <f t="shared" si="168"/>
        <v>0.43437301594739758</v>
      </c>
      <c r="AA635" s="1">
        <f t="shared" si="169"/>
        <v>0.43437301594739758</v>
      </c>
      <c r="AB635" s="1">
        <f t="shared" si="170"/>
        <v>0.43437301594739758</v>
      </c>
      <c r="AD635" s="1">
        <f t="shared" si="161"/>
        <v>1.32</v>
      </c>
      <c r="AE635" s="1">
        <f t="shared" si="162"/>
        <v>1.32</v>
      </c>
      <c r="AF635" s="5">
        <f t="shared" si="163"/>
        <v>1.32</v>
      </c>
      <c r="AH635" s="1">
        <f t="shared" si="164"/>
        <v>1.3250000000000002</v>
      </c>
      <c r="AI635" s="1">
        <f t="shared" si="165"/>
        <v>1.0000000000000009E-2</v>
      </c>
      <c r="AJ635" s="1">
        <f t="shared" si="166"/>
        <v>4.3437301594739797E-3</v>
      </c>
      <c r="AK635" s="5">
        <f t="shared" si="167"/>
        <v>0.43437301594739758</v>
      </c>
    </row>
    <row r="636" spans="5:37">
      <c r="E636" s="1">
        <v>1.34</v>
      </c>
      <c r="F636" s="5">
        <f t="shared" si="154"/>
        <v>1.1575836902790226</v>
      </c>
      <c r="G636" s="5"/>
      <c r="N636" s="1">
        <f t="shared" si="158"/>
        <v>1.1575836902790226</v>
      </c>
      <c r="O636" s="1">
        <f t="shared" si="159"/>
        <v>1.1575836902790226</v>
      </c>
      <c r="P636" s="1">
        <f t="shared" si="160"/>
        <v>1.1575836902790226</v>
      </c>
      <c r="U636" s="1">
        <f t="shared" si="155"/>
        <v>1.34</v>
      </c>
      <c r="V636" s="5">
        <f t="shared" si="156"/>
        <v>1.34</v>
      </c>
      <c r="W636" s="5">
        <f t="shared" si="157"/>
        <v>1.34</v>
      </c>
      <c r="Z636" s="1">
        <f t="shared" si="168"/>
        <v>0.43274308119429744</v>
      </c>
      <c r="AA636" s="1">
        <f t="shared" si="169"/>
        <v>0.43274308119429744</v>
      </c>
      <c r="AB636" s="1">
        <f t="shared" si="170"/>
        <v>0.43274308119429744</v>
      </c>
      <c r="AD636" s="1">
        <f t="shared" si="161"/>
        <v>1.33</v>
      </c>
      <c r="AE636" s="1">
        <f t="shared" si="162"/>
        <v>1.33</v>
      </c>
      <c r="AF636" s="5">
        <f t="shared" si="163"/>
        <v>1.33</v>
      </c>
      <c r="AH636" s="1">
        <f t="shared" si="164"/>
        <v>1.335</v>
      </c>
      <c r="AI636" s="1">
        <f t="shared" si="165"/>
        <v>1.0000000000000009E-2</v>
      </c>
      <c r="AJ636" s="1">
        <f t="shared" si="166"/>
        <v>4.3274308119429783E-3</v>
      </c>
      <c r="AK636" s="5">
        <f t="shared" si="167"/>
        <v>0.43274308119429744</v>
      </c>
    </row>
    <row r="637" spans="5:37">
      <c r="E637" s="1">
        <v>1.35</v>
      </c>
      <c r="F637" s="5">
        <f t="shared" si="154"/>
        <v>1.1618950038622251</v>
      </c>
      <c r="G637" s="5"/>
      <c r="N637" s="1">
        <f t="shared" si="158"/>
        <v>1.1618950038622251</v>
      </c>
      <c r="O637" s="1">
        <f t="shared" si="159"/>
        <v>1.1618950038622251</v>
      </c>
      <c r="P637" s="1">
        <f t="shared" si="160"/>
        <v>1.1618950038622251</v>
      </c>
      <c r="U637" s="1">
        <f t="shared" si="155"/>
        <v>1.35</v>
      </c>
      <c r="V637" s="5">
        <f t="shared" si="156"/>
        <v>1.35</v>
      </c>
      <c r="W637" s="5">
        <f t="shared" si="157"/>
        <v>1.35</v>
      </c>
      <c r="Z637" s="1">
        <f t="shared" si="168"/>
        <v>0.43113135832024657</v>
      </c>
      <c r="AA637" s="1">
        <f t="shared" si="169"/>
        <v>0.43113135832024657</v>
      </c>
      <c r="AB637" s="1">
        <f t="shared" si="170"/>
        <v>0.43113135832024657</v>
      </c>
      <c r="AD637" s="1">
        <f t="shared" si="161"/>
        <v>1.34</v>
      </c>
      <c r="AE637" s="1">
        <f t="shared" si="162"/>
        <v>1.34</v>
      </c>
      <c r="AF637" s="5">
        <f t="shared" si="163"/>
        <v>1.34</v>
      </c>
      <c r="AH637" s="1">
        <f t="shared" si="164"/>
        <v>1.3450000000000002</v>
      </c>
      <c r="AI637" s="1">
        <f t="shared" si="165"/>
        <v>1.0000000000000009E-2</v>
      </c>
      <c r="AJ637" s="1">
        <f t="shared" si="166"/>
        <v>4.3113135832024696E-3</v>
      </c>
      <c r="AK637" s="5">
        <f t="shared" si="167"/>
        <v>0.43113135832024657</v>
      </c>
    </row>
    <row r="638" spans="5:37">
      <c r="E638" s="1">
        <v>1.36</v>
      </c>
      <c r="F638" s="5">
        <f t="shared" si="154"/>
        <v>1.1661903789690602</v>
      </c>
      <c r="G638" s="5"/>
      <c r="N638" s="1">
        <f t="shared" si="158"/>
        <v>1.1661903789690602</v>
      </c>
      <c r="O638" s="1">
        <f t="shared" si="159"/>
        <v>1.1661903789690602</v>
      </c>
      <c r="P638" s="1">
        <f t="shared" si="160"/>
        <v>1.1661903789690602</v>
      </c>
      <c r="U638" s="1">
        <f t="shared" si="155"/>
        <v>1.36</v>
      </c>
      <c r="V638" s="5">
        <f t="shared" si="156"/>
        <v>1.36</v>
      </c>
      <c r="W638" s="5">
        <f t="shared" si="157"/>
        <v>1.36</v>
      </c>
      <c r="Z638" s="1">
        <f t="shared" si="168"/>
        <v>0.42953751068350826</v>
      </c>
      <c r="AA638" s="1">
        <f t="shared" si="169"/>
        <v>0.42953751068350826</v>
      </c>
      <c r="AB638" s="1">
        <f t="shared" si="170"/>
        <v>0.42953751068350826</v>
      </c>
      <c r="AD638" s="1">
        <f t="shared" si="161"/>
        <v>1.35</v>
      </c>
      <c r="AE638" s="1">
        <f t="shared" si="162"/>
        <v>1.35</v>
      </c>
      <c r="AF638" s="5">
        <f t="shared" si="163"/>
        <v>1.35</v>
      </c>
      <c r="AH638" s="1">
        <f t="shared" si="164"/>
        <v>1.355</v>
      </c>
      <c r="AI638" s="1">
        <f t="shared" si="165"/>
        <v>1.0000000000000009E-2</v>
      </c>
      <c r="AJ638" s="1">
        <f t="shared" si="166"/>
        <v>4.2953751068350865E-3</v>
      </c>
      <c r="AK638" s="5">
        <f t="shared" si="167"/>
        <v>0.42953751068350826</v>
      </c>
    </row>
    <row r="639" spans="5:37">
      <c r="E639" s="1">
        <v>1.37</v>
      </c>
      <c r="F639" s="5">
        <f t="shared" si="154"/>
        <v>1.1704699910719625</v>
      </c>
      <c r="G639" s="5"/>
      <c r="N639" s="1">
        <f t="shared" si="158"/>
        <v>1.1704699910719625</v>
      </c>
      <c r="O639" s="1">
        <f t="shared" si="159"/>
        <v>1.1704699910719625</v>
      </c>
      <c r="P639" s="1">
        <f t="shared" si="160"/>
        <v>1.1704699910719625</v>
      </c>
      <c r="U639" s="1">
        <f t="shared" si="155"/>
        <v>1.37</v>
      </c>
      <c r="V639" s="5">
        <f t="shared" si="156"/>
        <v>1.37</v>
      </c>
      <c r="W639" s="5">
        <f t="shared" si="157"/>
        <v>1.37</v>
      </c>
      <c r="Z639" s="1">
        <f t="shared" si="168"/>
        <v>0.42796121029022821</v>
      </c>
      <c r="AA639" s="1">
        <f t="shared" si="169"/>
        <v>0.42796121029022821</v>
      </c>
      <c r="AB639" s="1">
        <f t="shared" si="170"/>
        <v>0.42796121029022821</v>
      </c>
      <c r="AD639" s="1">
        <f t="shared" si="161"/>
        <v>1.36</v>
      </c>
      <c r="AE639" s="1">
        <f t="shared" si="162"/>
        <v>1.36</v>
      </c>
      <c r="AF639" s="5">
        <f t="shared" si="163"/>
        <v>1.36</v>
      </c>
      <c r="AH639" s="1">
        <f t="shared" si="164"/>
        <v>1.3650000000000002</v>
      </c>
      <c r="AI639" s="1">
        <f t="shared" si="165"/>
        <v>1.0000000000000009E-2</v>
      </c>
      <c r="AJ639" s="1">
        <f t="shared" si="166"/>
        <v>4.279612102902286E-3</v>
      </c>
      <c r="AK639" s="5">
        <f t="shared" si="167"/>
        <v>0.42796121029022821</v>
      </c>
    </row>
    <row r="640" spans="5:37">
      <c r="E640" s="1">
        <v>1.38</v>
      </c>
      <c r="F640" s="5">
        <f t="shared" si="154"/>
        <v>1.1747340124470731</v>
      </c>
      <c r="G640" s="5"/>
      <c r="N640" s="1">
        <f t="shared" si="158"/>
        <v>1.1747340124470731</v>
      </c>
      <c r="O640" s="1">
        <f t="shared" si="159"/>
        <v>1.1747340124470731</v>
      </c>
      <c r="P640" s="1">
        <f t="shared" si="160"/>
        <v>1.1747340124470731</v>
      </c>
      <c r="U640" s="1">
        <f t="shared" si="155"/>
        <v>1.38</v>
      </c>
      <c r="V640" s="5">
        <f t="shared" si="156"/>
        <v>1.38</v>
      </c>
      <c r="W640" s="5">
        <f t="shared" si="157"/>
        <v>1.38</v>
      </c>
      <c r="Z640" s="1">
        <f t="shared" si="168"/>
        <v>0.4264021375110707</v>
      </c>
      <c r="AA640" s="1">
        <f t="shared" si="169"/>
        <v>0.4264021375110707</v>
      </c>
      <c r="AB640" s="1">
        <f t="shared" si="170"/>
        <v>0.4264021375110707</v>
      </c>
      <c r="AD640" s="1">
        <f t="shared" si="161"/>
        <v>1.37</v>
      </c>
      <c r="AE640" s="1">
        <f t="shared" si="162"/>
        <v>1.37</v>
      </c>
      <c r="AF640" s="5">
        <f t="shared" si="163"/>
        <v>1.37</v>
      </c>
      <c r="AH640" s="1">
        <f t="shared" si="164"/>
        <v>1.375</v>
      </c>
      <c r="AI640" s="1">
        <f t="shared" si="165"/>
        <v>9.9999999999997868E-3</v>
      </c>
      <c r="AJ640" s="1">
        <f t="shared" si="166"/>
        <v>4.264021375110616E-3</v>
      </c>
      <c r="AK640" s="5">
        <f t="shared" si="167"/>
        <v>0.4264021375110707</v>
      </c>
    </row>
    <row r="641" spans="5:37">
      <c r="E641" s="1">
        <v>1.39</v>
      </c>
      <c r="F641" s="5">
        <f t="shared" si="154"/>
        <v>1.1789826122551597</v>
      </c>
      <c r="G641" s="5"/>
      <c r="N641" s="1">
        <f t="shared" si="158"/>
        <v>1.1789826122551597</v>
      </c>
      <c r="O641" s="1">
        <f t="shared" si="159"/>
        <v>1.1789826122551597</v>
      </c>
      <c r="P641" s="1">
        <f t="shared" si="160"/>
        <v>1.1789826122551597</v>
      </c>
      <c r="U641" s="1">
        <f t="shared" si="155"/>
        <v>1.39</v>
      </c>
      <c r="V641" s="5">
        <f t="shared" si="156"/>
        <v>1.39</v>
      </c>
      <c r="W641" s="5">
        <f t="shared" si="157"/>
        <v>1.39</v>
      </c>
      <c r="Z641" s="1">
        <f t="shared" si="168"/>
        <v>0.42485998080865578</v>
      </c>
      <c r="AA641" s="1">
        <f t="shared" si="169"/>
        <v>0.42485998080865578</v>
      </c>
      <c r="AB641" s="1">
        <f t="shared" si="170"/>
        <v>0.42485998080865578</v>
      </c>
      <c r="AD641" s="1">
        <f t="shared" si="161"/>
        <v>1.38</v>
      </c>
      <c r="AE641" s="1">
        <f t="shared" si="162"/>
        <v>1.38</v>
      </c>
      <c r="AF641" s="5">
        <f t="shared" si="163"/>
        <v>1.38</v>
      </c>
      <c r="AH641" s="1">
        <f t="shared" si="164"/>
        <v>1.3849999999999998</v>
      </c>
      <c r="AI641" s="1">
        <f t="shared" si="165"/>
        <v>1.0000000000000009E-2</v>
      </c>
      <c r="AJ641" s="1">
        <f t="shared" si="166"/>
        <v>4.2485998080865617E-3</v>
      </c>
      <c r="AK641" s="5">
        <f t="shared" si="167"/>
        <v>0.42485998080865578</v>
      </c>
    </row>
    <row r="642" spans="5:37">
      <c r="E642" s="1">
        <v>1.4</v>
      </c>
      <c r="F642" s="5">
        <f t="shared" si="154"/>
        <v>1.1832159566199232</v>
      </c>
      <c r="G642" s="5"/>
      <c r="N642" s="1">
        <f t="shared" si="158"/>
        <v>1.1832159566199232</v>
      </c>
      <c r="O642" s="1">
        <f t="shared" si="159"/>
        <v>1.1832159566199232</v>
      </c>
      <c r="P642" s="1">
        <f t="shared" si="160"/>
        <v>1.1832159566199232</v>
      </c>
      <c r="U642" s="1">
        <f t="shared" si="155"/>
        <v>1.4</v>
      </c>
      <c r="V642" s="5">
        <f t="shared" si="156"/>
        <v>1.4</v>
      </c>
      <c r="W642" s="5">
        <f t="shared" si="157"/>
        <v>1.4</v>
      </c>
      <c r="Z642" s="1">
        <f t="shared" si="168"/>
        <v>0.42333443647635211</v>
      </c>
      <c r="AA642" s="1">
        <f t="shared" si="169"/>
        <v>0.42333443647635211</v>
      </c>
      <c r="AB642" s="1">
        <f t="shared" si="170"/>
        <v>0.42333443647635211</v>
      </c>
      <c r="AD642" s="1">
        <f t="shared" si="161"/>
        <v>1.39</v>
      </c>
      <c r="AE642" s="1">
        <f t="shared" si="162"/>
        <v>1.39</v>
      </c>
      <c r="AF642" s="5">
        <f t="shared" si="163"/>
        <v>1.39</v>
      </c>
      <c r="AH642" s="1">
        <f t="shared" si="164"/>
        <v>1.395</v>
      </c>
      <c r="AI642" s="1">
        <f t="shared" si="165"/>
        <v>1.0000000000000009E-2</v>
      </c>
      <c r="AJ642" s="1">
        <f t="shared" si="166"/>
        <v>4.2333443647635249E-3</v>
      </c>
      <c r="AK642" s="5">
        <f t="shared" si="167"/>
        <v>0.42333443647635211</v>
      </c>
    </row>
    <row r="643" spans="5:37">
      <c r="E643" s="1">
        <v>1.41</v>
      </c>
      <c r="F643" s="5">
        <f t="shared" ref="F643:F706" si="171">SQRT($E643)</f>
        <v>1.1874342087037917</v>
      </c>
      <c r="G643" s="5"/>
      <c r="N643" s="1">
        <f t="shared" si="158"/>
        <v>1.1874342087037917</v>
      </c>
      <c r="O643" s="1">
        <f t="shared" si="159"/>
        <v>1.1874342087037917</v>
      </c>
      <c r="P643" s="1">
        <f t="shared" si="160"/>
        <v>1.1874342087037917</v>
      </c>
      <c r="U643" s="1">
        <f t="shared" ref="U643:U706" si="172">IF(ISNUMBER(F643)=TRUE,E643,U644*1)</f>
        <v>1.41</v>
      </c>
      <c r="V643" s="5">
        <f t="shared" ref="V643:V706" si="173">IF(ISNUMBER(F643)=TRUE,E643,V642*1)</f>
        <v>1.41</v>
      </c>
      <c r="W643" s="5">
        <f t="shared" ref="W643:W706" si="174">IF(U643=0,V643,U643)</f>
        <v>1.41</v>
      </c>
      <c r="Z643" s="1">
        <f t="shared" si="168"/>
        <v>0.42182520838684973</v>
      </c>
      <c r="AA643" s="1">
        <f t="shared" si="169"/>
        <v>0.42182520838684973</v>
      </c>
      <c r="AB643" s="1">
        <f t="shared" si="170"/>
        <v>0.42182520838684973</v>
      </c>
      <c r="AD643" s="1">
        <f t="shared" si="161"/>
        <v>1.4</v>
      </c>
      <c r="AE643" s="1">
        <f t="shared" si="162"/>
        <v>1.4</v>
      </c>
      <c r="AF643" s="5">
        <f t="shared" si="163"/>
        <v>1.4</v>
      </c>
      <c r="AH643" s="1">
        <f t="shared" si="164"/>
        <v>1.4049999999999998</v>
      </c>
      <c r="AI643" s="1">
        <f t="shared" si="165"/>
        <v>1.0000000000000009E-2</v>
      </c>
      <c r="AJ643" s="1">
        <f t="shared" si="166"/>
        <v>4.2182520838685011E-3</v>
      </c>
      <c r="AK643" s="5">
        <f t="shared" si="167"/>
        <v>0.42182520838684973</v>
      </c>
    </row>
    <row r="644" spans="5:37">
      <c r="E644" s="1">
        <v>1.42</v>
      </c>
      <c r="F644" s="5">
        <f t="shared" si="171"/>
        <v>1.1916375287812984</v>
      </c>
      <c r="G644" s="5"/>
      <c r="N644" s="1">
        <f t="shared" ref="N644:N707" si="175">IF(ISNUMBER(F644)=TRUE,F644,N645*1)</f>
        <v>1.1916375287812984</v>
      </c>
      <c r="O644" s="1">
        <f t="shared" ref="O644:O707" si="176">IF(ISNUMBER(F644)=TRUE,F644,O643*1)</f>
        <v>1.1916375287812984</v>
      </c>
      <c r="P644" s="1">
        <f t="shared" ref="P644:P707" si="177">IF(ISNUMBER(N644)=TRUE,N644,O644)</f>
        <v>1.1916375287812984</v>
      </c>
      <c r="U644" s="1">
        <f t="shared" si="172"/>
        <v>1.42</v>
      </c>
      <c r="V644" s="5">
        <f t="shared" si="173"/>
        <v>1.42</v>
      </c>
      <c r="W644" s="5">
        <f t="shared" si="174"/>
        <v>1.42</v>
      </c>
      <c r="Z644" s="1">
        <f t="shared" si="168"/>
        <v>0.42033200775066742</v>
      </c>
      <c r="AA644" s="1">
        <f t="shared" si="169"/>
        <v>0.42033200775066742</v>
      </c>
      <c r="AB644" s="1">
        <f t="shared" si="170"/>
        <v>0.42033200775066742</v>
      </c>
      <c r="AD644" s="1">
        <f t="shared" ref="AD644:AD707" si="178">IF(ISNUMBER(AK644)=TRUE,E643,AD645*1)</f>
        <v>1.41</v>
      </c>
      <c r="AE644" s="1">
        <f t="shared" ref="AE644:AE707" si="179">IF(ISNUMBER(AK644)=TRUE,E643,AE643*1)</f>
        <v>1.41</v>
      </c>
      <c r="AF644" s="5">
        <f t="shared" ref="AF644:AF707" si="180">IF(AD644=0,AE644,AD644)</f>
        <v>1.41</v>
      </c>
      <c r="AH644" s="1">
        <f t="shared" ref="AH644:AH707" si="181">AVERAGE(E643:E644)</f>
        <v>1.415</v>
      </c>
      <c r="AI644" s="1">
        <f t="shared" ref="AI644:AI707" si="182">E644-E643</f>
        <v>1.0000000000000009E-2</v>
      </c>
      <c r="AJ644" s="1">
        <f t="shared" ref="AJ644:AJ707" si="183">F644-F643</f>
        <v>4.2033200775066781E-3</v>
      </c>
      <c r="AK644" s="5">
        <f t="shared" ref="AK644:AK707" si="184">AJ644/AI644</f>
        <v>0.42033200775066742</v>
      </c>
    </row>
    <row r="645" spans="5:37">
      <c r="E645" s="1">
        <v>1.43</v>
      </c>
      <c r="F645" s="5">
        <f t="shared" si="171"/>
        <v>1.1958260743101399</v>
      </c>
      <c r="G645" s="5"/>
      <c r="N645" s="1">
        <f t="shared" si="175"/>
        <v>1.1958260743101399</v>
      </c>
      <c r="O645" s="1">
        <f t="shared" si="176"/>
        <v>1.1958260743101399</v>
      </c>
      <c r="P645" s="1">
        <f t="shared" si="177"/>
        <v>1.1958260743101399</v>
      </c>
      <c r="U645" s="1">
        <f t="shared" si="172"/>
        <v>1.43</v>
      </c>
      <c r="V645" s="5">
        <f t="shared" si="173"/>
        <v>1.43</v>
      </c>
      <c r="W645" s="5">
        <f t="shared" si="174"/>
        <v>1.43</v>
      </c>
      <c r="Z645" s="1">
        <f t="shared" ref="Z645:Z708" si="185">IF(ISNUMBER(AK645)=TRUE,AK645,Z646*1)</f>
        <v>0.41885455288415102</v>
      </c>
      <c r="AA645" s="1">
        <f t="shared" ref="AA645:AA708" si="186">IF(ISNUMBER(AK645)=TRUE,AK645,AA644*1)</f>
        <v>0.41885455288415102</v>
      </c>
      <c r="AB645" s="1">
        <f t="shared" ref="AB645:AB708" si="187">IF(ISNUMBER(Z645)=TRUE,Z645,AA645)</f>
        <v>0.41885455288415102</v>
      </c>
      <c r="AD645" s="1">
        <f t="shared" si="178"/>
        <v>1.42</v>
      </c>
      <c r="AE645" s="1">
        <f t="shared" si="179"/>
        <v>1.42</v>
      </c>
      <c r="AF645" s="5">
        <f t="shared" si="180"/>
        <v>1.42</v>
      </c>
      <c r="AH645" s="1">
        <f t="shared" si="181"/>
        <v>1.4249999999999998</v>
      </c>
      <c r="AI645" s="1">
        <f t="shared" si="182"/>
        <v>1.0000000000000009E-2</v>
      </c>
      <c r="AJ645" s="1">
        <f t="shared" si="183"/>
        <v>4.1885455288415141E-3</v>
      </c>
      <c r="AK645" s="5">
        <f t="shared" si="184"/>
        <v>0.41885455288415102</v>
      </c>
    </row>
    <row r="646" spans="5:37">
      <c r="E646" s="1">
        <v>1.44</v>
      </c>
      <c r="F646" s="5">
        <f t="shared" si="171"/>
        <v>1.2</v>
      </c>
      <c r="G646" s="5"/>
      <c r="N646" s="1">
        <f t="shared" si="175"/>
        <v>1.2</v>
      </c>
      <c r="O646" s="1">
        <f t="shared" si="176"/>
        <v>1.2</v>
      </c>
      <c r="P646" s="1">
        <f t="shared" si="177"/>
        <v>1.2</v>
      </c>
      <c r="U646" s="1">
        <f t="shared" si="172"/>
        <v>1.44</v>
      </c>
      <c r="V646" s="5">
        <f t="shared" si="173"/>
        <v>1.44</v>
      </c>
      <c r="W646" s="5">
        <f t="shared" si="174"/>
        <v>1.44</v>
      </c>
      <c r="Z646" s="1">
        <f t="shared" si="185"/>
        <v>0.41739256898600768</v>
      </c>
      <c r="AA646" s="1">
        <f t="shared" si="186"/>
        <v>0.41739256898600768</v>
      </c>
      <c r="AB646" s="1">
        <f t="shared" si="187"/>
        <v>0.41739256898600768</v>
      </c>
      <c r="AD646" s="1">
        <f t="shared" si="178"/>
        <v>1.43</v>
      </c>
      <c r="AE646" s="1">
        <f t="shared" si="179"/>
        <v>1.43</v>
      </c>
      <c r="AF646" s="5">
        <f t="shared" si="180"/>
        <v>1.43</v>
      </c>
      <c r="AH646" s="1">
        <f t="shared" si="181"/>
        <v>1.4350000000000001</v>
      </c>
      <c r="AI646" s="1">
        <f t="shared" si="182"/>
        <v>1.0000000000000009E-2</v>
      </c>
      <c r="AJ646" s="1">
        <f t="shared" si="183"/>
        <v>4.1739256898600807E-3</v>
      </c>
      <c r="AK646" s="5">
        <f t="shared" si="184"/>
        <v>0.41739256898600768</v>
      </c>
    </row>
    <row r="647" spans="5:37">
      <c r="E647" s="1">
        <v>1.45</v>
      </c>
      <c r="F647" s="5">
        <f t="shared" si="171"/>
        <v>1.2041594578792296</v>
      </c>
      <c r="G647" s="5"/>
      <c r="N647" s="1">
        <f t="shared" si="175"/>
        <v>1.2041594578792296</v>
      </c>
      <c r="O647" s="1">
        <f t="shared" si="176"/>
        <v>1.2041594578792296</v>
      </c>
      <c r="P647" s="1">
        <f t="shared" si="177"/>
        <v>1.2041594578792296</v>
      </c>
      <c r="U647" s="1">
        <f t="shared" si="172"/>
        <v>1.45</v>
      </c>
      <c r="V647" s="5">
        <f t="shared" si="173"/>
        <v>1.45</v>
      </c>
      <c r="W647" s="5">
        <f t="shared" si="174"/>
        <v>1.45</v>
      </c>
      <c r="Z647" s="1">
        <f t="shared" si="185"/>
        <v>0.41594578792296627</v>
      </c>
      <c r="AA647" s="1">
        <f t="shared" si="186"/>
        <v>0.41594578792296627</v>
      </c>
      <c r="AB647" s="1">
        <f t="shared" si="187"/>
        <v>0.41594578792296627</v>
      </c>
      <c r="AD647" s="1">
        <f t="shared" si="178"/>
        <v>1.44</v>
      </c>
      <c r="AE647" s="1">
        <f t="shared" si="179"/>
        <v>1.44</v>
      </c>
      <c r="AF647" s="5">
        <f t="shared" si="180"/>
        <v>1.44</v>
      </c>
      <c r="AH647" s="1">
        <f t="shared" si="181"/>
        <v>1.4449999999999998</v>
      </c>
      <c r="AI647" s="1">
        <f t="shared" si="182"/>
        <v>1.0000000000000009E-2</v>
      </c>
      <c r="AJ647" s="1">
        <f t="shared" si="183"/>
        <v>4.1594578792296666E-3</v>
      </c>
      <c r="AK647" s="5">
        <f t="shared" si="184"/>
        <v>0.41594578792296627</v>
      </c>
    </row>
    <row r="648" spans="5:37">
      <c r="E648" s="1">
        <v>1.46</v>
      </c>
      <c r="F648" s="5">
        <f t="shared" si="171"/>
        <v>1.2083045973594573</v>
      </c>
      <c r="G648" s="5"/>
      <c r="N648" s="1">
        <f t="shared" si="175"/>
        <v>1.2083045973594573</v>
      </c>
      <c r="O648" s="1">
        <f t="shared" si="176"/>
        <v>1.2083045973594573</v>
      </c>
      <c r="P648" s="1">
        <f t="shared" si="177"/>
        <v>1.2083045973594573</v>
      </c>
      <c r="U648" s="1">
        <f t="shared" si="172"/>
        <v>1.46</v>
      </c>
      <c r="V648" s="5">
        <f t="shared" si="173"/>
        <v>1.46</v>
      </c>
      <c r="W648" s="5">
        <f t="shared" si="174"/>
        <v>1.46</v>
      </c>
      <c r="Z648" s="1">
        <f t="shared" si="185"/>
        <v>0.41451394802276514</v>
      </c>
      <c r="AA648" s="1">
        <f t="shared" si="186"/>
        <v>0.41451394802276514</v>
      </c>
      <c r="AB648" s="1">
        <f t="shared" si="187"/>
        <v>0.41451394802276514</v>
      </c>
      <c r="AD648" s="1">
        <f t="shared" si="178"/>
        <v>1.45</v>
      </c>
      <c r="AE648" s="1">
        <f t="shared" si="179"/>
        <v>1.45</v>
      </c>
      <c r="AF648" s="5">
        <f t="shared" si="180"/>
        <v>1.45</v>
      </c>
      <c r="AH648" s="1">
        <f t="shared" si="181"/>
        <v>1.4550000000000001</v>
      </c>
      <c r="AI648" s="1">
        <f t="shared" si="182"/>
        <v>1.0000000000000009E-2</v>
      </c>
      <c r="AJ648" s="1">
        <f t="shared" si="183"/>
        <v>4.1451394802276553E-3</v>
      </c>
      <c r="AK648" s="5">
        <f t="shared" si="184"/>
        <v>0.41451394802276514</v>
      </c>
    </row>
    <row r="649" spans="5:37">
      <c r="E649" s="1">
        <v>1.47</v>
      </c>
      <c r="F649" s="5">
        <f t="shared" si="171"/>
        <v>1.2124355652982142</v>
      </c>
      <c r="G649" s="5"/>
      <c r="N649" s="1">
        <f t="shared" si="175"/>
        <v>1.2124355652982142</v>
      </c>
      <c r="O649" s="1">
        <f t="shared" si="176"/>
        <v>1.2124355652982142</v>
      </c>
      <c r="P649" s="1">
        <f t="shared" si="177"/>
        <v>1.2124355652982142</v>
      </c>
      <c r="U649" s="1">
        <f t="shared" si="172"/>
        <v>1.47</v>
      </c>
      <c r="V649" s="5">
        <f t="shared" si="173"/>
        <v>1.47</v>
      </c>
      <c r="W649" s="5">
        <f t="shared" si="174"/>
        <v>1.47</v>
      </c>
      <c r="Z649" s="1">
        <f t="shared" si="185"/>
        <v>0.41309679387568871</v>
      </c>
      <c r="AA649" s="1">
        <f t="shared" si="186"/>
        <v>0.41309679387568871</v>
      </c>
      <c r="AB649" s="1">
        <f t="shared" si="187"/>
        <v>0.41309679387568871</v>
      </c>
      <c r="AD649" s="1">
        <f t="shared" si="178"/>
        <v>1.46</v>
      </c>
      <c r="AE649" s="1">
        <f t="shared" si="179"/>
        <v>1.46</v>
      </c>
      <c r="AF649" s="5">
        <f t="shared" si="180"/>
        <v>1.46</v>
      </c>
      <c r="AH649" s="1">
        <f t="shared" si="181"/>
        <v>1.4649999999999999</v>
      </c>
      <c r="AI649" s="1">
        <f t="shared" si="182"/>
        <v>1.0000000000000009E-2</v>
      </c>
      <c r="AJ649" s="1">
        <f t="shared" si="183"/>
        <v>4.1309679387568909E-3</v>
      </c>
      <c r="AK649" s="5">
        <f t="shared" si="184"/>
        <v>0.41309679387568871</v>
      </c>
    </row>
    <row r="650" spans="5:37">
      <c r="E650" s="1">
        <v>1.48</v>
      </c>
      <c r="F650" s="5">
        <f t="shared" si="171"/>
        <v>1.2165525060596438</v>
      </c>
      <c r="G650" s="5"/>
      <c r="N650" s="1">
        <f t="shared" si="175"/>
        <v>1.2165525060596438</v>
      </c>
      <c r="O650" s="1">
        <f t="shared" si="176"/>
        <v>1.2165525060596438</v>
      </c>
      <c r="P650" s="1">
        <f t="shared" si="177"/>
        <v>1.2165525060596438</v>
      </c>
      <c r="U650" s="1">
        <f t="shared" si="172"/>
        <v>1.48</v>
      </c>
      <c r="V650" s="5">
        <f t="shared" si="173"/>
        <v>1.48</v>
      </c>
      <c r="W650" s="5">
        <f t="shared" si="174"/>
        <v>1.48</v>
      </c>
      <c r="Z650" s="1">
        <f t="shared" si="185"/>
        <v>0.4116940761429651</v>
      </c>
      <c r="AA650" s="1">
        <f t="shared" si="186"/>
        <v>0.4116940761429651</v>
      </c>
      <c r="AB650" s="1">
        <f t="shared" si="187"/>
        <v>0.4116940761429651</v>
      </c>
      <c r="AD650" s="1">
        <f t="shared" si="178"/>
        <v>1.47</v>
      </c>
      <c r="AE650" s="1">
        <f t="shared" si="179"/>
        <v>1.47</v>
      </c>
      <c r="AF650" s="5">
        <f t="shared" si="180"/>
        <v>1.47</v>
      </c>
      <c r="AH650" s="1">
        <f t="shared" si="181"/>
        <v>1.4750000000000001</v>
      </c>
      <c r="AI650" s="1">
        <f t="shared" si="182"/>
        <v>1.0000000000000009E-2</v>
      </c>
      <c r="AJ650" s="1">
        <f t="shared" si="183"/>
        <v>4.1169407614296549E-3</v>
      </c>
      <c r="AK650" s="5">
        <f t="shared" si="184"/>
        <v>0.4116940761429651</v>
      </c>
    </row>
    <row r="651" spans="5:37">
      <c r="E651" s="1">
        <v>1.49</v>
      </c>
      <c r="F651" s="5">
        <f t="shared" si="171"/>
        <v>1.2206555615733703</v>
      </c>
      <c r="G651" s="5"/>
      <c r="N651" s="1">
        <f t="shared" si="175"/>
        <v>1.2206555615733703</v>
      </c>
      <c r="O651" s="1">
        <f t="shared" si="176"/>
        <v>1.2206555615733703</v>
      </c>
      <c r="P651" s="1">
        <f t="shared" si="177"/>
        <v>1.2206555615733703</v>
      </c>
      <c r="U651" s="1">
        <f t="shared" si="172"/>
        <v>1.49</v>
      </c>
      <c r="V651" s="5">
        <f t="shared" si="173"/>
        <v>1.49</v>
      </c>
      <c r="W651" s="5">
        <f t="shared" si="174"/>
        <v>1.49</v>
      </c>
      <c r="Z651" s="1">
        <f t="shared" si="185"/>
        <v>0.41030555137264685</v>
      </c>
      <c r="AA651" s="1">
        <f t="shared" si="186"/>
        <v>0.41030555137264685</v>
      </c>
      <c r="AB651" s="1">
        <f t="shared" si="187"/>
        <v>0.41030555137264685</v>
      </c>
      <c r="AD651" s="1">
        <f t="shared" si="178"/>
        <v>1.48</v>
      </c>
      <c r="AE651" s="1">
        <f t="shared" si="179"/>
        <v>1.48</v>
      </c>
      <c r="AF651" s="5">
        <f t="shared" si="180"/>
        <v>1.48</v>
      </c>
      <c r="AH651" s="1">
        <f t="shared" si="181"/>
        <v>1.4849999999999999</v>
      </c>
      <c r="AI651" s="1">
        <f t="shared" si="182"/>
        <v>1.0000000000000009E-2</v>
      </c>
      <c r="AJ651" s="1">
        <f t="shared" si="183"/>
        <v>4.1030555137264724E-3</v>
      </c>
      <c r="AK651" s="5">
        <f t="shared" si="184"/>
        <v>0.41030555137264685</v>
      </c>
    </row>
    <row r="652" spans="5:37">
      <c r="E652" s="1">
        <v>1.5</v>
      </c>
      <c r="F652" s="5">
        <f t="shared" si="171"/>
        <v>1.2247448713915889</v>
      </c>
      <c r="G652" s="5"/>
      <c r="N652" s="1">
        <f t="shared" si="175"/>
        <v>1.2247448713915889</v>
      </c>
      <c r="O652" s="1">
        <f t="shared" si="176"/>
        <v>1.2247448713915889</v>
      </c>
      <c r="P652" s="1">
        <f t="shared" si="177"/>
        <v>1.2247448713915889</v>
      </c>
      <c r="U652" s="1">
        <f t="shared" si="172"/>
        <v>1.5</v>
      </c>
      <c r="V652" s="5">
        <f t="shared" si="173"/>
        <v>1.5</v>
      </c>
      <c r="W652" s="5">
        <f t="shared" si="174"/>
        <v>1.5</v>
      </c>
      <c r="Z652" s="1">
        <f t="shared" si="185"/>
        <v>0.4089309818218641</v>
      </c>
      <c r="AA652" s="1">
        <f t="shared" si="186"/>
        <v>0.4089309818218641</v>
      </c>
      <c r="AB652" s="1">
        <f t="shared" si="187"/>
        <v>0.4089309818218641</v>
      </c>
      <c r="AD652" s="1">
        <f t="shared" si="178"/>
        <v>1.49</v>
      </c>
      <c r="AE652" s="1">
        <f t="shared" si="179"/>
        <v>1.49</v>
      </c>
      <c r="AF652" s="5">
        <f t="shared" si="180"/>
        <v>1.49</v>
      </c>
      <c r="AH652" s="1">
        <f t="shared" si="181"/>
        <v>1.4950000000000001</v>
      </c>
      <c r="AI652" s="1">
        <f t="shared" si="182"/>
        <v>1.0000000000000009E-2</v>
      </c>
      <c r="AJ652" s="1">
        <f t="shared" si="183"/>
        <v>4.0893098182186449E-3</v>
      </c>
      <c r="AK652" s="5">
        <f t="shared" si="184"/>
        <v>0.4089309818218641</v>
      </c>
    </row>
    <row r="653" spans="5:37">
      <c r="E653" s="1">
        <v>1.51</v>
      </c>
      <c r="F653" s="5">
        <f t="shared" si="171"/>
        <v>1.2288205727444508</v>
      </c>
      <c r="G653" s="5"/>
      <c r="N653" s="1">
        <f t="shared" si="175"/>
        <v>1.2288205727444508</v>
      </c>
      <c r="O653" s="1">
        <f t="shared" si="176"/>
        <v>1.2288205727444508</v>
      </c>
      <c r="P653" s="1">
        <f t="shared" si="177"/>
        <v>1.2288205727444508</v>
      </c>
      <c r="U653" s="1">
        <f t="shared" si="172"/>
        <v>1.51</v>
      </c>
      <c r="V653" s="5">
        <f t="shared" si="173"/>
        <v>1.51</v>
      </c>
      <c r="W653" s="5">
        <f t="shared" si="174"/>
        <v>1.51</v>
      </c>
      <c r="Z653" s="1">
        <f t="shared" si="185"/>
        <v>0.40757013528618341</v>
      </c>
      <c r="AA653" s="1">
        <f t="shared" si="186"/>
        <v>0.40757013528618341</v>
      </c>
      <c r="AB653" s="1">
        <f t="shared" si="187"/>
        <v>0.40757013528618341</v>
      </c>
      <c r="AD653" s="1">
        <f t="shared" si="178"/>
        <v>1.5</v>
      </c>
      <c r="AE653" s="1">
        <f t="shared" si="179"/>
        <v>1.5</v>
      </c>
      <c r="AF653" s="5">
        <f t="shared" si="180"/>
        <v>1.5</v>
      </c>
      <c r="AH653" s="1">
        <f t="shared" si="181"/>
        <v>1.5049999999999999</v>
      </c>
      <c r="AI653" s="1">
        <f t="shared" si="182"/>
        <v>1.0000000000000009E-2</v>
      </c>
      <c r="AJ653" s="1">
        <f t="shared" si="183"/>
        <v>4.075701352861838E-3</v>
      </c>
      <c r="AK653" s="5">
        <f t="shared" si="184"/>
        <v>0.40757013528618341</v>
      </c>
    </row>
    <row r="654" spans="5:37">
      <c r="E654" s="1">
        <v>1.52</v>
      </c>
      <c r="F654" s="5">
        <f t="shared" si="171"/>
        <v>1.2328828005937953</v>
      </c>
      <c r="G654" s="5"/>
      <c r="N654" s="1">
        <f t="shared" si="175"/>
        <v>1.2328828005937953</v>
      </c>
      <c r="O654" s="1">
        <f t="shared" si="176"/>
        <v>1.2328828005937953</v>
      </c>
      <c r="P654" s="1">
        <f t="shared" si="177"/>
        <v>1.2328828005937953</v>
      </c>
      <c r="U654" s="1">
        <f t="shared" si="172"/>
        <v>1.52</v>
      </c>
      <c r="V654" s="5">
        <f t="shared" si="173"/>
        <v>1.52</v>
      </c>
      <c r="W654" s="5">
        <f t="shared" si="174"/>
        <v>1.52</v>
      </c>
      <c r="Z654" s="1">
        <f t="shared" si="185"/>
        <v>0.40622278493445096</v>
      </c>
      <c r="AA654" s="1">
        <f t="shared" si="186"/>
        <v>0.40622278493445096</v>
      </c>
      <c r="AB654" s="1">
        <f t="shared" si="187"/>
        <v>0.40622278493445096</v>
      </c>
      <c r="AD654" s="1">
        <f t="shared" si="178"/>
        <v>1.51</v>
      </c>
      <c r="AE654" s="1">
        <f t="shared" si="179"/>
        <v>1.51</v>
      </c>
      <c r="AF654" s="5">
        <f t="shared" si="180"/>
        <v>1.51</v>
      </c>
      <c r="AH654" s="1">
        <f t="shared" si="181"/>
        <v>1.5150000000000001</v>
      </c>
      <c r="AI654" s="1">
        <f t="shared" si="182"/>
        <v>1.0000000000000009E-2</v>
      </c>
      <c r="AJ654" s="1">
        <f t="shared" si="183"/>
        <v>4.062227849344513E-3</v>
      </c>
      <c r="AK654" s="5">
        <f t="shared" si="184"/>
        <v>0.40622278493445096</v>
      </c>
    </row>
    <row r="655" spans="5:37">
      <c r="E655" s="1">
        <v>1.53</v>
      </c>
      <c r="F655" s="5">
        <f t="shared" si="171"/>
        <v>1.2369316876852983</v>
      </c>
      <c r="G655" s="5"/>
      <c r="N655" s="1">
        <f t="shared" si="175"/>
        <v>1.2369316876852983</v>
      </c>
      <c r="O655" s="1">
        <f t="shared" si="176"/>
        <v>1.2369316876852983</v>
      </c>
      <c r="P655" s="1">
        <f t="shared" si="177"/>
        <v>1.2369316876852983</v>
      </c>
      <c r="U655" s="1">
        <f t="shared" si="172"/>
        <v>1.53</v>
      </c>
      <c r="V655" s="5">
        <f t="shared" si="173"/>
        <v>1.53</v>
      </c>
      <c r="W655" s="5">
        <f t="shared" si="174"/>
        <v>1.53</v>
      </c>
      <c r="Z655" s="1">
        <f t="shared" si="185"/>
        <v>0.40488870915029695</v>
      </c>
      <c r="AA655" s="1">
        <f t="shared" si="186"/>
        <v>0.40488870915029695</v>
      </c>
      <c r="AB655" s="1">
        <f t="shared" si="187"/>
        <v>0.40488870915029695</v>
      </c>
      <c r="AD655" s="1">
        <f t="shared" si="178"/>
        <v>1.52</v>
      </c>
      <c r="AE655" s="1">
        <f t="shared" si="179"/>
        <v>1.52</v>
      </c>
      <c r="AF655" s="5">
        <f t="shared" si="180"/>
        <v>1.52</v>
      </c>
      <c r="AH655" s="1">
        <f t="shared" si="181"/>
        <v>1.5249999999999999</v>
      </c>
      <c r="AI655" s="1">
        <f t="shared" si="182"/>
        <v>1.0000000000000009E-2</v>
      </c>
      <c r="AJ655" s="1">
        <f t="shared" si="183"/>
        <v>4.0488870915029729E-3</v>
      </c>
      <c r="AK655" s="5">
        <f t="shared" si="184"/>
        <v>0.40488870915029695</v>
      </c>
    </row>
    <row r="656" spans="5:37">
      <c r="E656" s="1">
        <v>1.54</v>
      </c>
      <c r="F656" s="5">
        <f t="shared" si="171"/>
        <v>1.2409673645990857</v>
      </c>
      <c r="G656" s="5"/>
      <c r="N656" s="1">
        <f t="shared" si="175"/>
        <v>1.2409673645990857</v>
      </c>
      <c r="O656" s="1">
        <f t="shared" si="176"/>
        <v>1.2409673645990857</v>
      </c>
      <c r="P656" s="1">
        <f t="shared" si="177"/>
        <v>1.2409673645990857</v>
      </c>
      <c r="U656" s="1">
        <f t="shared" si="172"/>
        <v>1.54</v>
      </c>
      <c r="V656" s="5">
        <f t="shared" si="173"/>
        <v>1.54</v>
      </c>
      <c r="W656" s="5">
        <f t="shared" si="174"/>
        <v>1.54</v>
      </c>
      <c r="Z656" s="1">
        <f t="shared" si="185"/>
        <v>0.40356769137874748</v>
      </c>
      <c r="AA656" s="1">
        <f t="shared" si="186"/>
        <v>0.40356769137874748</v>
      </c>
      <c r="AB656" s="1">
        <f t="shared" si="187"/>
        <v>0.40356769137874748</v>
      </c>
      <c r="AD656" s="1">
        <f t="shared" si="178"/>
        <v>1.53</v>
      </c>
      <c r="AE656" s="1">
        <f t="shared" si="179"/>
        <v>1.53</v>
      </c>
      <c r="AF656" s="5">
        <f t="shared" si="180"/>
        <v>1.53</v>
      </c>
      <c r="AH656" s="1">
        <f t="shared" si="181"/>
        <v>1.5350000000000001</v>
      </c>
      <c r="AI656" s="1">
        <f t="shared" si="182"/>
        <v>1.0000000000000009E-2</v>
      </c>
      <c r="AJ656" s="1">
        <f t="shared" si="183"/>
        <v>4.0356769137874782E-3</v>
      </c>
      <c r="AK656" s="5">
        <f t="shared" si="184"/>
        <v>0.40356769137874748</v>
      </c>
    </row>
    <row r="657" spans="5:37">
      <c r="E657" s="1">
        <v>1.55</v>
      </c>
      <c r="F657" s="5">
        <f t="shared" si="171"/>
        <v>1.2449899597988732</v>
      </c>
      <c r="G657" s="5"/>
      <c r="N657" s="1">
        <f t="shared" si="175"/>
        <v>1.2449899597988732</v>
      </c>
      <c r="O657" s="1">
        <f t="shared" si="176"/>
        <v>1.2449899597988732</v>
      </c>
      <c r="P657" s="1">
        <f t="shared" si="177"/>
        <v>1.2449899597988732</v>
      </c>
      <c r="U657" s="1">
        <f t="shared" si="172"/>
        <v>1.55</v>
      </c>
      <c r="V657" s="5">
        <f t="shared" si="173"/>
        <v>1.55</v>
      </c>
      <c r="W657" s="5">
        <f t="shared" si="174"/>
        <v>1.55</v>
      </c>
      <c r="Z657" s="1">
        <f t="shared" si="185"/>
        <v>0.40225951997874232</v>
      </c>
      <c r="AA657" s="1">
        <f t="shared" si="186"/>
        <v>0.40225951997874232</v>
      </c>
      <c r="AB657" s="1">
        <f t="shared" si="187"/>
        <v>0.40225951997874232</v>
      </c>
      <c r="AD657" s="1">
        <f t="shared" si="178"/>
        <v>1.54</v>
      </c>
      <c r="AE657" s="1">
        <f t="shared" si="179"/>
        <v>1.54</v>
      </c>
      <c r="AF657" s="5">
        <f t="shared" si="180"/>
        <v>1.54</v>
      </c>
      <c r="AH657" s="1">
        <f t="shared" si="181"/>
        <v>1.5449999999999999</v>
      </c>
      <c r="AI657" s="1">
        <f t="shared" si="182"/>
        <v>1.0000000000000009E-2</v>
      </c>
      <c r="AJ657" s="1">
        <f t="shared" si="183"/>
        <v>4.0225951997874265E-3</v>
      </c>
      <c r="AK657" s="5">
        <f t="shared" si="184"/>
        <v>0.40225951997874232</v>
      </c>
    </row>
    <row r="658" spans="5:37">
      <c r="E658" s="1">
        <v>1.56</v>
      </c>
      <c r="F658" s="5">
        <f t="shared" si="171"/>
        <v>1.2489995996796797</v>
      </c>
      <c r="G658" s="5"/>
      <c r="N658" s="1">
        <f t="shared" si="175"/>
        <v>1.2489995996796797</v>
      </c>
      <c r="O658" s="1">
        <f t="shared" si="176"/>
        <v>1.2489995996796797</v>
      </c>
      <c r="P658" s="1">
        <f t="shared" si="177"/>
        <v>1.2489995996796797</v>
      </c>
      <c r="U658" s="1">
        <f t="shared" si="172"/>
        <v>1.56</v>
      </c>
      <c r="V658" s="5">
        <f t="shared" si="173"/>
        <v>1.56</v>
      </c>
      <c r="W658" s="5">
        <f t="shared" si="174"/>
        <v>1.56</v>
      </c>
      <c r="Z658" s="1">
        <f t="shared" si="185"/>
        <v>0.40096398808064893</v>
      </c>
      <c r="AA658" s="1">
        <f t="shared" si="186"/>
        <v>0.40096398808064893</v>
      </c>
      <c r="AB658" s="1">
        <f t="shared" si="187"/>
        <v>0.40096398808064893</v>
      </c>
      <c r="AD658" s="1">
        <f t="shared" si="178"/>
        <v>1.55</v>
      </c>
      <c r="AE658" s="1">
        <f t="shared" si="179"/>
        <v>1.55</v>
      </c>
      <c r="AF658" s="5">
        <f t="shared" si="180"/>
        <v>1.55</v>
      </c>
      <c r="AH658" s="1">
        <f t="shared" si="181"/>
        <v>1.5550000000000002</v>
      </c>
      <c r="AI658" s="1">
        <f t="shared" si="182"/>
        <v>1.0000000000000009E-2</v>
      </c>
      <c r="AJ658" s="1">
        <f t="shared" si="183"/>
        <v>4.0096398808064926E-3</v>
      </c>
      <c r="AK658" s="5">
        <f t="shared" si="184"/>
        <v>0.40096398808064893</v>
      </c>
    </row>
    <row r="659" spans="5:37">
      <c r="E659" s="1">
        <v>1.57</v>
      </c>
      <c r="F659" s="5">
        <f t="shared" si="171"/>
        <v>1.2529964086141667</v>
      </c>
      <c r="G659" s="5"/>
      <c r="N659" s="1">
        <f t="shared" si="175"/>
        <v>1.2529964086141667</v>
      </c>
      <c r="O659" s="1">
        <f t="shared" si="176"/>
        <v>1.2529964086141667</v>
      </c>
      <c r="P659" s="1">
        <f t="shared" si="177"/>
        <v>1.2529964086141667</v>
      </c>
      <c r="U659" s="1">
        <f t="shared" si="172"/>
        <v>1.57</v>
      </c>
      <c r="V659" s="5">
        <f t="shared" si="173"/>
        <v>1.57</v>
      </c>
      <c r="W659" s="5">
        <f t="shared" si="174"/>
        <v>1.57</v>
      </c>
      <c r="Z659" s="1">
        <f t="shared" si="185"/>
        <v>0.39968089344870583</v>
      </c>
      <c r="AA659" s="1">
        <f t="shared" si="186"/>
        <v>0.39968089344870583</v>
      </c>
      <c r="AB659" s="1">
        <f t="shared" si="187"/>
        <v>0.39968089344870583</v>
      </c>
      <c r="AD659" s="1">
        <f t="shared" si="178"/>
        <v>1.56</v>
      </c>
      <c r="AE659" s="1">
        <f t="shared" si="179"/>
        <v>1.56</v>
      </c>
      <c r="AF659" s="5">
        <f t="shared" si="180"/>
        <v>1.56</v>
      </c>
      <c r="AH659" s="1">
        <f t="shared" si="181"/>
        <v>1.5649999999999999</v>
      </c>
      <c r="AI659" s="1">
        <f t="shared" si="182"/>
        <v>1.0000000000000009E-2</v>
      </c>
      <c r="AJ659" s="1">
        <f t="shared" si="183"/>
        <v>3.9968089344870616E-3</v>
      </c>
      <c r="AK659" s="5">
        <f t="shared" si="184"/>
        <v>0.39968089344870583</v>
      </c>
    </row>
    <row r="660" spans="5:37">
      <c r="E660" s="1">
        <v>1.58</v>
      </c>
      <c r="F660" s="5">
        <f t="shared" si="171"/>
        <v>1.2569805089976536</v>
      </c>
      <c r="G660" s="5"/>
      <c r="N660" s="1">
        <f t="shared" si="175"/>
        <v>1.2569805089976536</v>
      </c>
      <c r="O660" s="1">
        <f t="shared" si="176"/>
        <v>1.2569805089976536</v>
      </c>
      <c r="P660" s="1">
        <f t="shared" si="177"/>
        <v>1.2569805089976536</v>
      </c>
      <c r="U660" s="1">
        <f t="shared" si="172"/>
        <v>1.58</v>
      </c>
      <c r="V660" s="5">
        <f t="shared" si="173"/>
        <v>1.58</v>
      </c>
      <c r="W660" s="5">
        <f t="shared" si="174"/>
        <v>1.58</v>
      </c>
      <c r="Z660" s="1">
        <f t="shared" si="185"/>
        <v>0.39841003834868405</v>
      </c>
      <c r="AA660" s="1">
        <f t="shared" si="186"/>
        <v>0.39841003834868405</v>
      </c>
      <c r="AB660" s="1">
        <f t="shared" si="187"/>
        <v>0.39841003834868405</v>
      </c>
      <c r="AD660" s="1">
        <f t="shared" si="178"/>
        <v>1.57</v>
      </c>
      <c r="AE660" s="1">
        <f t="shared" si="179"/>
        <v>1.57</v>
      </c>
      <c r="AF660" s="5">
        <f t="shared" si="180"/>
        <v>1.57</v>
      </c>
      <c r="AH660" s="1">
        <f t="shared" si="181"/>
        <v>1.5750000000000002</v>
      </c>
      <c r="AI660" s="1">
        <f t="shared" si="182"/>
        <v>1.0000000000000009E-2</v>
      </c>
      <c r="AJ660" s="1">
        <f t="shared" si="183"/>
        <v>3.9841003834868438E-3</v>
      </c>
      <c r="AK660" s="5">
        <f t="shared" si="184"/>
        <v>0.39841003834868405</v>
      </c>
    </row>
    <row r="661" spans="5:37">
      <c r="E661" s="1">
        <v>1.59</v>
      </c>
      <c r="F661" s="5">
        <f t="shared" si="171"/>
        <v>1.2609520212918492</v>
      </c>
      <c r="G661" s="5"/>
      <c r="N661" s="1">
        <f t="shared" si="175"/>
        <v>1.2609520212918492</v>
      </c>
      <c r="O661" s="1">
        <f t="shared" si="176"/>
        <v>1.2609520212918492</v>
      </c>
      <c r="P661" s="1">
        <f t="shared" si="177"/>
        <v>1.2609520212918492</v>
      </c>
      <c r="U661" s="1">
        <f t="shared" si="172"/>
        <v>1.59</v>
      </c>
      <c r="V661" s="5">
        <f t="shared" si="173"/>
        <v>1.59</v>
      </c>
      <c r="W661" s="5">
        <f t="shared" si="174"/>
        <v>1.59</v>
      </c>
      <c r="Z661" s="1">
        <f t="shared" si="185"/>
        <v>0.39715122941956749</v>
      </c>
      <c r="AA661" s="1">
        <f t="shared" si="186"/>
        <v>0.39715122941956749</v>
      </c>
      <c r="AB661" s="1">
        <f t="shared" si="187"/>
        <v>0.39715122941956749</v>
      </c>
      <c r="AD661" s="1">
        <f t="shared" si="178"/>
        <v>1.58</v>
      </c>
      <c r="AE661" s="1">
        <f t="shared" si="179"/>
        <v>1.58</v>
      </c>
      <c r="AF661" s="5">
        <f t="shared" si="180"/>
        <v>1.58</v>
      </c>
      <c r="AH661" s="1">
        <f t="shared" si="181"/>
        <v>1.585</v>
      </c>
      <c r="AI661" s="1">
        <f t="shared" si="182"/>
        <v>1.0000000000000009E-2</v>
      </c>
      <c r="AJ661" s="1">
        <f t="shared" si="183"/>
        <v>3.9715122941956782E-3</v>
      </c>
      <c r="AK661" s="5">
        <f t="shared" si="184"/>
        <v>0.39715122941956749</v>
      </c>
    </row>
    <row r="662" spans="5:37">
      <c r="E662" s="1">
        <v>1.6</v>
      </c>
      <c r="F662" s="5">
        <f t="shared" si="171"/>
        <v>1.2649110640673518</v>
      </c>
      <c r="G662" s="5"/>
      <c r="N662" s="1">
        <f t="shared" si="175"/>
        <v>1.2649110640673518</v>
      </c>
      <c r="O662" s="1">
        <f t="shared" si="176"/>
        <v>1.2649110640673518</v>
      </c>
      <c r="P662" s="1">
        <f t="shared" si="177"/>
        <v>1.2649110640673518</v>
      </c>
      <c r="U662" s="1">
        <f t="shared" si="172"/>
        <v>1.6</v>
      </c>
      <c r="V662" s="5">
        <f t="shared" si="173"/>
        <v>1.6</v>
      </c>
      <c r="W662" s="5">
        <f t="shared" si="174"/>
        <v>1.6</v>
      </c>
      <c r="Z662" s="1">
        <f t="shared" si="185"/>
        <v>0.39590427755025159</v>
      </c>
      <c r="AA662" s="1">
        <f t="shared" si="186"/>
        <v>0.39590427755025159</v>
      </c>
      <c r="AB662" s="1">
        <f t="shared" si="187"/>
        <v>0.39590427755025159</v>
      </c>
      <c r="AD662" s="1">
        <f t="shared" si="178"/>
        <v>1.59</v>
      </c>
      <c r="AE662" s="1">
        <f t="shared" si="179"/>
        <v>1.59</v>
      </c>
      <c r="AF662" s="5">
        <f t="shared" si="180"/>
        <v>1.59</v>
      </c>
      <c r="AH662" s="1">
        <f t="shared" si="181"/>
        <v>1.5950000000000002</v>
      </c>
      <c r="AI662" s="1">
        <f t="shared" si="182"/>
        <v>1.0000000000000009E-2</v>
      </c>
      <c r="AJ662" s="1">
        <f t="shared" si="183"/>
        <v>3.9590427755025193E-3</v>
      </c>
      <c r="AK662" s="5">
        <f t="shared" si="184"/>
        <v>0.39590427755025159</v>
      </c>
    </row>
    <row r="663" spans="5:37">
      <c r="E663" s="1">
        <v>1.61</v>
      </c>
      <c r="F663" s="5">
        <f t="shared" si="171"/>
        <v>1.2688577540449522</v>
      </c>
      <c r="G663" s="5"/>
      <c r="N663" s="1">
        <f t="shared" si="175"/>
        <v>1.2688577540449522</v>
      </c>
      <c r="O663" s="1">
        <f t="shared" si="176"/>
        <v>1.2688577540449522</v>
      </c>
      <c r="P663" s="1">
        <f t="shared" si="177"/>
        <v>1.2688577540449522</v>
      </c>
      <c r="U663" s="1">
        <f t="shared" si="172"/>
        <v>1.61</v>
      </c>
      <c r="V663" s="5">
        <f t="shared" si="173"/>
        <v>1.61</v>
      </c>
      <c r="W663" s="5">
        <f t="shared" si="174"/>
        <v>1.61</v>
      </c>
      <c r="Z663" s="1">
        <f t="shared" si="185"/>
        <v>0.39466899776003894</v>
      </c>
      <c r="AA663" s="1">
        <f t="shared" si="186"/>
        <v>0.39466899776003894</v>
      </c>
      <c r="AB663" s="1">
        <f t="shared" si="187"/>
        <v>0.39466899776003894</v>
      </c>
      <c r="AD663" s="1">
        <f t="shared" si="178"/>
        <v>1.6</v>
      </c>
      <c r="AE663" s="1">
        <f t="shared" si="179"/>
        <v>1.6</v>
      </c>
      <c r="AF663" s="5">
        <f t="shared" si="180"/>
        <v>1.6</v>
      </c>
      <c r="AH663" s="1">
        <f t="shared" si="181"/>
        <v>1.605</v>
      </c>
      <c r="AI663" s="1">
        <f t="shared" si="182"/>
        <v>1.0000000000000009E-2</v>
      </c>
      <c r="AJ663" s="1">
        <f t="shared" si="183"/>
        <v>3.9466899776003928E-3</v>
      </c>
      <c r="AK663" s="5">
        <f t="shared" si="184"/>
        <v>0.39466899776003894</v>
      </c>
    </row>
    <row r="664" spans="5:37">
      <c r="E664" s="1">
        <v>1.62</v>
      </c>
      <c r="F664" s="5">
        <f t="shared" si="171"/>
        <v>1.2727922061357855</v>
      </c>
      <c r="G664" s="5"/>
      <c r="N664" s="1">
        <f t="shared" si="175"/>
        <v>1.2727922061357855</v>
      </c>
      <c r="O664" s="1">
        <f t="shared" si="176"/>
        <v>1.2727922061357855</v>
      </c>
      <c r="P664" s="1">
        <f t="shared" si="177"/>
        <v>1.2727922061357855</v>
      </c>
      <c r="U664" s="1">
        <f t="shared" si="172"/>
        <v>1.62</v>
      </c>
      <c r="V664" s="5">
        <f t="shared" si="173"/>
        <v>1.62</v>
      </c>
      <c r="W664" s="5">
        <f t="shared" si="174"/>
        <v>1.62</v>
      </c>
      <c r="Z664" s="1">
        <f t="shared" si="185"/>
        <v>0.39344520908333147</v>
      </c>
      <c r="AA664" s="1">
        <f t="shared" si="186"/>
        <v>0.39344520908333147</v>
      </c>
      <c r="AB664" s="1">
        <f t="shared" si="187"/>
        <v>0.39344520908333147</v>
      </c>
      <c r="AD664" s="1">
        <f t="shared" si="178"/>
        <v>1.61</v>
      </c>
      <c r="AE664" s="1">
        <f t="shared" si="179"/>
        <v>1.61</v>
      </c>
      <c r="AF664" s="5">
        <f t="shared" si="180"/>
        <v>1.61</v>
      </c>
      <c r="AH664" s="1">
        <f t="shared" si="181"/>
        <v>1.6150000000000002</v>
      </c>
      <c r="AI664" s="1">
        <f t="shared" si="182"/>
        <v>1.0000000000000009E-2</v>
      </c>
      <c r="AJ664" s="1">
        <f t="shared" si="183"/>
        <v>3.934452090833318E-3</v>
      </c>
      <c r="AK664" s="5">
        <f t="shared" si="184"/>
        <v>0.39344520908333147</v>
      </c>
    </row>
    <row r="665" spans="5:37">
      <c r="E665" s="1">
        <v>1.63</v>
      </c>
      <c r="F665" s="5">
        <f t="shared" si="171"/>
        <v>1.2767145334803705</v>
      </c>
      <c r="G665" s="5"/>
      <c r="N665" s="1">
        <f t="shared" si="175"/>
        <v>1.2767145334803705</v>
      </c>
      <c r="O665" s="1">
        <f t="shared" si="176"/>
        <v>1.2767145334803705</v>
      </c>
      <c r="P665" s="1">
        <f t="shared" si="177"/>
        <v>1.2767145334803705</v>
      </c>
      <c r="U665" s="1">
        <f t="shared" si="172"/>
        <v>1.63</v>
      </c>
      <c r="V665" s="5">
        <f t="shared" si="173"/>
        <v>1.63</v>
      </c>
      <c r="W665" s="5">
        <f t="shared" si="174"/>
        <v>1.63</v>
      </c>
      <c r="Z665" s="1">
        <f t="shared" si="185"/>
        <v>0.39223273445850587</v>
      </c>
      <c r="AA665" s="1">
        <f t="shared" si="186"/>
        <v>0.39223273445850587</v>
      </c>
      <c r="AB665" s="1">
        <f t="shared" si="187"/>
        <v>0.39223273445850587</v>
      </c>
      <c r="AD665" s="1">
        <f t="shared" si="178"/>
        <v>1.62</v>
      </c>
      <c r="AE665" s="1">
        <f t="shared" si="179"/>
        <v>1.62</v>
      </c>
      <c r="AF665" s="5">
        <f t="shared" si="180"/>
        <v>1.62</v>
      </c>
      <c r="AH665" s="1">
        <f t="shared" si="181"/>
        <v>1.625</v>
      </c>
      <c r="AI665" s="1">
        <f t="shared" si="182"/>
        <v>9.9999999999997868E-3</v>
      </c>
      <c r="AJ665" s="1">
        <f t="shared" si="183"/>
        <v>3.9223273445849749E-3</v>
      </c>
      <c r="AK665" s="5">
        <f t="shared" si="184"/>
        <v>0.39223273445850587</v>
      </c>
    </row>
    <row r="666" spans="5:37">
      <c r="E666" s="1">
        <v>1.64</v>
      </c>
      <c r="F666" s="5">
        <f t="shared" si="171"/>
        <v>1.2806248474865698</v>
      </c>
      <c r="G666" s="5"/>
      <c r="N666" s="1">
        <f t="shared" si="175"/>
        <v>1.2806248474865698</v>
      </c>
      <c r="O666" s="1">
        <f t="shared" si="176"/>
        <v>1.2806248474865698</v>
      </c>
      <c r="P666" s="1">
        <f t="shared" si="177"/>
        <v>1.2806248474865698</v>
      </c>
      <c r="U666" s="1">
        <f t="shared" si="172"/>
        <v>1.64</v>
      </c>
      <c r="V666" s="5">
        <f t="shared" si="173"/>
        <v>1.64</v>
      </c>
      <c r="W666" s="5">
        <f t="shared" si="174"/>
        <v>1.64</v>
      </c>
      <c r="Z666" s="1">
        <f t="shared" si="185"/>
        <v>0.39103140061993413</v>
      </c>
      <c r="AA666" s="1">
        <f t="shared" si="186"/>
        <v>0.39103140061993413</v>
      </c>
      <c r="AB666" s="1">
        <f t="shared" si="187"/>
        <v>0.39103140061993413</v>
      </c>
      <c r="AD666" s="1">
        <f t="shared" si="178"/>
        <v>1.63</v>
      </c>
      <c r="AE666" s="1">
        <f t="shared" si="179"/>
        <v>1.63</v>
      </c>
      <c r="AF666" s="5">
        <f t="shared" si="180"/>
        <v>1.63</v>
      </c>
      <c r="AH666" s="1">
        <f t="shared" si="181"/>
        <v>1.6349999999999998</v>
      </c>
      <c r="AI666" s="1">
        <f t="shared" si="182"/>
        <v>1.0000000000000009E-2</v>
      </c>
      <c r="AJ666" s="1">
        <f t="shared" si="183"/>
        <v>3.9103140061993447E-3</v>
      </c>
      <c r="AK666" s="5">
        <f t="shared" si="184"/>
        <v>0.39103140061993413</v>
      </c>
    </row>
    <row r="667" spans="5:37">
      <c r="E667" s="1">
        <v>1.65</v>
      </c>
      <c r="F667" s="5">
        <f t="shared" si="171"/>
        <v>1.2845232578665129</v>
      </c>
      <c r="G667" s="5"/>
      <c r="N667" s="1">
        <f t="shared" si="175"/>
        <v>1.2845232578665129</v>
      </c>
      <c r="O667" s="1">
        <f t="shared" si="176"/>
        <v>1.2845232578665129</v>
      </c>
      <c r="P667" s="1">
        <f t="shared" si="177"/>
        <v>1.2845232578665129</v>
      </c>
      <c r="U667" s="1">
        <f t="shared" si="172"/>
        <v>1.65</v>
      </c>
      <c r="V667" s="5">
        <f t="shared" si="173"/>
        <v>1.65</v>
      </c>
      <c r="W667" s="5">
        <f t="shared" si="174"/>
        <v>1.65</v>
      </c>
      <c r="Z667" s="1">
        <f t="shared" si="185"/>
        <v>0.38984103799430925</v>
      </c>
      <c r="AA667" s="1">
        <f t="shared" si="186"/>
        <v>0.38984103799430925</v>
      </c>
      <c r="AB667" s="1">
        <f t="shared" si="187"/>
        <v>0.38984103799430925</v>
      </c>
      <c r="AD667" s="1">
        <f t="shared" si="178"/>
        <v>1.64</v>
      </c>
      <c r="AE667" s="1">
        <f t="shared" si="179"/>
        <v>1.64</v>
      </c>
      <c r="AF667" s="5">
        <f t="shared" si="180"/>
        <v>1.64</v>
      </c>
      <c r="AH667" s="1">
        <f t="shared" si="181"/>
        <v>1.645</v>
      </c>
      <c r="AI667" s="1">
        <f t="shared" si="182"/>
        <v>1.0000000000000009E-2</v>
      </c>
      <c r="AJ667" s="1">
        <f t="shared" si="183"/>
        <v>3.8984103799430958E-3</v>
      </c>
      <c r="AK667" s="5">
        <f t="shared" si="184"/>
        <v>0.38984103799430925</v>
      </c>
    </row>
    <row r="668" spans="5:37">
      <c r="E668" s="1">
        <v>1.66</v>
      </c>
      <c r="F668" s="5">
        <f t="shared" si="171"/>
        <v>1.2884098726725126</v>
      </c>
      <c r="G668" s="5"/>
      <c r="N668" s="1">
        <f t="shared" si="175"/>
        <v>1.2884098726725126</v>
      </c>
      <c r="O668" s="1">
        <f t="shared" si="176"/>
        <v>1.2884098726725126</v>
      </c>
      <c r="P668" s="1">
        <f t="shared" si="177"/>
        <v>1.2884098726725126</v>
      </c>
      <c r="U668" s="1">
        <f t="shared" si="172"/>
        <v>1.66</v>
      </c>
      <c r="V668" s="5">
        <f t="shared" si="173"/>
        <v>1.66</v>
      </c>
      <c r="W668" s="5">
        <f t="shared" si="174"/>
        <v>1.66</v>
      </c>
      <c r="Z668" s="1">
        <f t="shared" si="185"/>
        <v>0.38866148059997185</v>
      </c>
      <c r="AA668" s="1">
        <f t="shared" si="186"/>
        <v>0.38866148059997185</v>
      </c>
      <c r="AB668" s="1">
        <f t="shared" si="187"/>
        <v>0.38866148059997185</v>
      </c>
      <c r="AD668" s="1">
        <f t="shared" si="178"/>
        <v>1.65</v>
      </c>
      <c r="AE668" s="1">
        <f t="shared" si="179"/>
        <v>1.65</v>
      </c>
      <c r="AF668" s="5">
        <f t="shared" si="180"/>
        <v>1.65</v>
      </c>
      <c r="AH668" s="1">
        <f t="shared" si="181"/>
        <v>1.6549999999999998</v>
      </c>
      <c r="AI668" s="1">
        <f t="shared" si="182"/>
        <v>1.0000000000000009E-2</v>
      </c>
      <c r="AJ668" s="1">
        <f t="shared" si="183"/>
        <v>3.8866148059997219E-3</v>
      </c>
      <c r="AK668" s="5">
        <f t="shared" si="184"/>
        <v>0.38866148059997185</v>
      </c>
    </row>
    <row r="669" spans="5:37">
      <c r="E669" s="1">
        <v>1.67</v>
      </c>
      <c r="F669" s="5">
        <f t="shared" si="171"/>
        <v>1.2922847983320085</v>
      </c>
      <c r="G669" s="5"/>
      <c r="N669" s="1">
        <f t="shared" si="175"/>
        <v>1.2922847983320085</v>
      </c>
      <c r="O669" s="1">
        <f t="shared" si="176"/>
        <v>1.2922847983320085</v>
      </c>
      <c r="P669" s="1">
        <f t="shared" si="177"/>
        <v>1.2922847983320085</v>
      </c>
      <c r="U669" s="1">
        <f t="shared" si="172"/>
        <v>1.67</v>
      </c>
      <c r="V669" s="5">
        <f t="shared" si="173"/>
        <v>1.67</v>
      </c>
      <c r="W669" s="5">
        <f t="shared" si="174"/>
        <v>1.67</v>
      </c>
      <c r="Z669" s="1">
        <f t="shared" si="185"/>
        <v>0.38749256594958725</v>
      </c>
      <c r="AA669" s="1">
        <f t="shared" si="186"/>
        <v>0.38749256594958725</v>
      </c>
      <c r="AB669" s="1">
        <f t="shared" si="187"/>
        <v>0.38749256594958725</v>
      </c>
      <c r="AD669" s="1">
        <f t="shared" si="178"/>
        <v>1.66</v>
      </c>
      <c r="AE669" s="1">
        <f t="shared" si="179"/>
        <v>1.66</v>
      </c>
      <c r="AF669" s="5">
        <f t="shared" si="180"/>
        <v>1.66</v>
      </c>
      <c r="AH669" s="1">
        <f t="shared" si="181"/>
        <v>1.665</v>
      </c>
      <c r="AI669" s="1">
        <f t="shared" si="182"/>
        <v>1.0000000000000009E-2</v>
      </c>
      <c r="AJ669" s="1">
        <f t="shared" si="183"/>
        <v>3.8749256594958759E-3</v>
      </c>
      <c r="AK669" s="5">
        <f t="shared" si="184"/>
        <v>0.38749256594958725</v>
      </c>
    </row>
    <row r="670" spans="5:37">
      <c r="E670" s="1">
        <v>1.68</v>
      </c>
      <c r="F670" s="5">
        <f t="shared" si="171"/>
        <v>1.2961481396815719</v>
      </c>
      <c r="G670" s="5"/>
      <c r="N670" s="1">
        <f t="shared" si="175"/>
        <v>1.2961481396815719</v>
      </c>
      <c r="O670" s="1">
        <f t="shared" si="176"/>
        <v>1.2961481396815719</v>
      </c>
      <c r="P670" s="1">
        <f t="shared" si="177"/>
        <v>1.2961481396815719</v>
      </c>
      <c r="U670" s="1">
        <f t="shared" si="172"/>
        <v>1.68</v>
      </c>
      <c r="V670" s="5">
        <f t="shared" si="173"/>
        <v>1.68</v>
      </c>
      <c r="W670" s="5">
        <f t="shared" si="174"/>
        <v>1.68</v>
      </c>
      <c r="Z670" s="1">
        <f t="shared" si="185"/>
        <v>0.38633413495634505</v>
      </c>
      <c r="AA670" s="1">
        <f t="shared" si="186"/>
        <v>0.38633413495634505</v>
      </c>
      <c r="AB670" s="1">
        <f t="shared" si="187"/>
        <v>0.38633413495634505</v>
      </c>
      <c r="AD670" s="1">
        <f t="shared" si="178"/>
        <v>1.67</v>
      </c>
      <c r="AE670" s="1">
        <f t="shared" si="179"/>
        <v>1.67</v>
      </c>
      <c r="AF670" s="5">
        <f t="shared" si="180"/>
        <v>1.67</v>
      </c>
      <c r="AH670" s="1">
        <f t="shared" si="181"/>
        <v>1.6749999999999998</v>
      </c>
      <c r="AI670" s="1">
        <f t="shared" si="182"/>
        <v>1.0000000000000009E-2</v>
      </c>
      <c r="AJ670" s="1">
        <f t="shared" si="183"/>
        <v>3.8633413495634539E-3</v>
      </c>
      <c r="AK670" s="5">
        <f t="shared" si="184"/>
        <v>0.38633413495634505</v>
      </c>
    </row>
    <row r="671" spans="5:37">
      <c r="E671" s="1">
        <v>1.69</v>
      </c>
      <c r="F671" s="5">
        <f t="shared" si="171"/>
        <v>1.3</v>
      </c>
      <c r="G671" s="5"/>
      <c r="N671" s="1">
        <f t="shared" si="175"/>
        <v>1.3</v>
      </c>
      <c r="O671" s="1">
        <f t="shared" si="176"/>
        <v>1.3</v>
      </c>
      <c r="P671" s="1">
        <f t="shared" si="177"/>
        <v>1.3</v>
      </c>
      <c r="U671" s="1">
        <f t="shared" si="172"/>
        <v>1.69</v>
      </c>
      <c r="V671" s="5">
        <f t="shared" si="173"/>
        <v>1.69</v>
      </c>
      <c r="W671" s="5">
        <f t="shared" si="174"/>
        <v>1.69</v>
      </c>
      <c r="Z671" s="1">
        <f t="shared" si="185"/>
        <v>0.38518603184280986</v>
      </c>
      <c r="AA671" s="1">
        <f t="shared" si="186"/>
        <v>0.38518603184280986</v>
      </c>
      <c r="AB671" s="1">
        <f t="shared" si="187"/>
        <v>0.38518603184280986</v>
      </c>
      <c r="AD671" s="1">
        <f t="shared" si="178"/>
        <v>1.68</v>
      </c>
      <c r="AE671" s="1">
        <f t="shared" si="179"/>
        <v>1.68</v>
      </c>
      <c r="AF671" s="5">
        <f t="shared" si="180"/>
        <v>1.68</v>
      </c>
      <c r="AH671" s="1">
        <f t="shared" si="181"/>
        <v>1.6850000000000001</v>
      </c>
      <c r="AI671" s="1">
        <f t="shared" si="182"/>
        <v>1.0000000000000009E-2</v>
      </c>
      <c r="AJ671" s="1">
        <f t="shared" si="183"/>
        <v>3.8518603184281019E-3</v>
      </c>
      <c r="AK671" s="5">
        <f t="shared" si="184"/>
        <v>0.38518603184280986</v>
      </c>
    </row>
    <row r="672" spans="5:37">
      <c r="E672" s="1">
        <v>1.7</v>
      </c>
      <c r="F672" s="5">
        <f t="shared" si="171"/>
        <v>1.3038404810405297</v>
      </c>
      <c r="G672" s="5"/>
      <c r="N672" s="1">
        <f t="shared" si="175"/>
        <v>1.3038404810405297</v>
      </c>
      <c r="O672" s="1">
        <f t="shared" si="176"/>
        <v>1.3038404810405297</v>
      </c>
      <c r="P672" s="1">
        <f t="shared" si="177"/>
        <v>1.3038404810405297</v>
      </c>
      <c r="U672" s="1">
        <f t="shared" si="172"/>
        <v>1.7</v>
      </c>
      <c r="V672" s="5">
        <f t="shared" si="173"/>
        <v>1.7</v>
      </c>
      <c r="W672" s="5">
        <f t="shared" si="174"/>
        <v>1.7</v>
      </c>
      <c r="Z672" s="1">
        <f t="shared" si="185"/>
        <v>0.38404810405296941</v>
      </c>
      <c r="AA672" s="1">
        <f t="shared" si="186"/>
        <v>0.38404810405296941</v>
      </c>
      <c r="AB672" s="1">
        <f t="shared" si="187"/>
        <v>0.38404810405296941</v>
      </c>
      <c r="AD672" s="1">
        <f t="shared" si="178"/>
        <v>1.69</v>
      </c>
      <c r="AE672" s="1">
        <f t="shared" si="179"/>
        <v>1.69</v>
      </c>
      <c r="AF672" s="5">
        <f t="shared" si="180"/>
        <v>1.69</v>
      </c>
      <c r="AH672" s="1">
        <f t="shared" si="181"/>
        <v>1.6949999999999998</v>
      </c>
      <c r="AI672" s="1">
        <f t="shared" si="182"/>
        <v>1.0000000000000009E-2</v>
      </c>
      <c r="AJ672" s="1">
        <f t="shared" si="183"/>
        <v>3.8404810405296974E-3</v>
      </c>
      <c r="AK672" s="5">
        <f t="shared" si="184"/>
        <v>0.38404810405296941</v>
      </c>
    </row>
    <row r="673" spans="5:37">
      <c r="E673" s="1">
        <v>1.71</v>
      </c>
      <c r="F673" s="5">
        <f t="shared" si="171"/>
        <v>1.3076696830622021</v>
      </c>
      <c r="G673" s="5"/>
      <c r="N673" s="1">
        <f t="shared" si="175"/>
        <v>1.3076696830622021</v>
      </c>
      <c r="O673" s="1">
        <f t="shared" si="176"/>
        <v>1.3076696830622021</v>
      </c>
      <c r="P673" s="1">
        <f t="shared" si="177"/>
        <v>1.3076696830622021</v>
      </c>
      <c r="U673" s="1">
        <f t="shared" si="172"/>
        <v>1.71</v>
      </c>
      <c r="V673" s="5">
        <f t="shared" si="173"/>
        <v>1.71</v>
      </c>
      <c r="W673" s="5">
        <f t="shared" si="174"/>
        <v>1.71</v>
      </c>
      <c r="Z673" s="1">
        <f t="shared" si="185"/>
        <v>0.38292020216723588</v>
      </c>
      <c r="AA673" s="1">
        <f t="shared" si="186"/>
        <v>0.38292020216723588</v>
      </c>
      <c r="AB673" s="1">
        <f t="shared" si="187"/>
        <v>0.38292020216723588</v>
      </c>
      <c r="AD673" s="1">
        <f t="shared" si="178"/>
        <v>1.7</v>
      </c>
      <c r="AE673" s="1">
        <f t="shared" si="179"/>
        <v>1.7</v>
      </c>
      <c r="AF673" s="5">
        <f t="shared" si="180"/>
        <v>1.7</v>
      </c>
      <c r="AH673" s="1">
        <f t="shared" si="181"/>
        <v>1.7050000000000001</v>
      </c>
      <c r="AI673" s="1">
        <f t="shared" si="182"/>
        <v>1.0000000000000009E-2</v>
      </c>
      <c r="AJ673" s="1">
        <f t="shared" si="183"/>
        <v>3.8292020216723621E-3</v>
      </c>
      <c r="AK673" s="5">
        <f t="shared" si="184"/>
        <v>0.38292020216723588</v>
      </c>
    </row>
    <row r="674" spans="5:37">
      <c r="E674" s="1">
        <v>1.72</v>
      </c>
      <c r="F674" s="5">
        <f t="shared" si="171"/>
        <v>1.3114877048604001</v>
      </c>
      <c r="G674" s="5"/>
      <c r="N674" s="1">
        <f t="shared" si="175"/>
        <v>1.3114877048604001</v>
      </c>
      <c r="O674" s="1">
        <f t="shared" si="176"/>
        <v>1.3114877048604001</v>
      </c>
      <c r="P674" s="1">
        <f t="shared" si="177"/>
        <v>1.3114877048604001</v>
      </c>
      <c r="U674" s="1">
        <f t="shared" si="172"/>
        <v>1.72</v>
      </c>
      <c r="V674" s="5">
        <f t="shared" si="173"/>
        <v>1.72</v>
      </c>
      <c r="W674" s="5">
        <f t="shared" si="174"/>
        <v>1.72</v>
      </c>
      <c r="Z674" s="1">
        <f t="shared" si="185"/>
        <v>0.38180217981980091</v>
      </c>
      <c r="AA674" s="1">
        <f t="shared" si="186"/>
        <v>0.38180217981980091</v>
      </c>
      <c r="AB674" s="1">
        <f t="shared" si="187"/>
        <v>0.38180217981980091</v>
      </c>
      <c r="AD674" s="1">
        <f t="shared" si="178"/>
        <v>1.71</v>
      </c>
      <c r="AE674" s="1">
        <f t="shared" si="179"/>
        <v>1.71</v>
      </c>
      <c r="AF674" s="5">
        <f t="shared" si="180"/>
        <v>1.71</v>
      </c>
      <c r="AH674" s="1">
        <f t="shared" si="181"/>
        <v>1.7149999999999999</v>
      </c>
      <c r="AI674" s="1">
        <f t="shared" si="182"/>
        <v>1.0000000000000009E-2</v>
      </c>
      <c r="AJ674" s="1">
        <f t="shared" si="183"/>
        <v>3.8180217981980125E-3</v>
      </c>
      <c r="AK674" s="5">
        <f t="shared" si="184"/>
        <v>0.38180217981980091</v>
      </c>
    </row>
    <row r="675" spans="5:37">
      <c r="E675" s="1">
        <v>1.73</v>
      </c>
      <c r="F675" s="5">
        <f t="shared" si="171"/>
        <v>1.3152946437965904</v>
      </c>
      <c r="G675" s="5"/>
      <c r="N675" s="1">
        <f t="shared" si="175"/>
        <v>1.3152946437965904</v>
      </c>
      <c r="O675" s="1">
        <f t="shared" si="176"/>
        <v>1.3152946437965904</v>
      </c>
      <c r="P675" s="1">
        <f t="shared" si="177"/>
        <v>1.3152946437965904</v>
      </c>
      <c r="U675" s="1">
        <f t="shared" si="172"/>
        <v>1.73</v>
      </c>
      <c r="V675" s="5">
        <f t="shared" si="173"/>
        <v>1.73</v>
      </c>
      <c r="W675" s="5">
        <f t="shared" si="174"/>
        <v>1.73</v>
      </c>
      <c r="Z675" s="1">
        <f t="shared" si="185"/>
        <v>0.38069389361903261</v>
      </c>
      <c r="AA675" s="1">
        <f t="shared" si="186"/>
        <v>0.38069389361903261</v>
      </c>
      <c r="AB675" s="1">
        <f t="shared" si="187"/>
        <v>0.38069389361903261</v>
      </c>
      <c r="AD675" s="1">
        <f t="shared" si="178"/>
        <v>1.72</v>
      </c>
      <c r="AE675" s="1">
        <f t="shared" si="179"/>
        <v>1.72</v>
      </c>
      <c r="AF675" s="5">
        <f t="shared" si="180"/>
        <v>1.72</v>
      </c>
      <c r="AH675" s="1">
        <f t="shared" si="181"/>
        <v>1.7250000000000001</v>
      </c>
      <c r="AI675" s="1">
        <f t="shared" si="182"/>
        <v>1.0000000000000009E-2</v>
      </c>
      <c r="AJ675" s="1">
        <f t="shared" si="183"/>
        <v>3.8069389361903294E-3</v>
      </c>
      <c r="AK675" s="5">
        <f t="shared" si="184"/>
        <v>0.38069389361903261</v>
      </c>
    </row>
    <row r="676" spans="5:37">
      <c r="E676" s="1">
        <v>1.74</v>
      </c>
      <c r="F676" s="5">
        <f t="shared" si="171"/>
        <v>1.3190905958272918</v>
      </c>
      <c r="G676" s="5"/>
      <c r="N676" s="1">
        <f t="shared" si="175"/>
        <v>1.3190905958272918</v>
      </c>
      <c r="O676" s="1">
        <f t="shared" si="176"/>
        <v>1.3190905958272918</v>
      </c>
      <c r="P676" s="1">
        <f t="shared" si="177"/>
        <v>1.3190905958272918</v>
      </c>
      <c r="U676" s="1">
        <f t="shared" si="172"/>
        <v>1.74</v>
      </c>
      <c r="V676" s="5">
        <f t="shared" si="173"/>
        <v>1.74</v>
      </c>
      <c r="W676" s="5">
        <f t="shared" si="174"/>
        <v>1.74</v>
      </c>
      <c r="Z676" s="1">
        <f t="shared" si="185"/>
        <v>0.37959520307013739</v>
      </c>
      <c r="AA676" s="1">
        <f t="shared" si="186"/>
        <v>0.37959520307013739</v>
      </c>
      <c r="AB676" s="1">
        <f t="shared" si="187"/>
        <v>0.37959520307013739</v>
      </c>
      <c r="AD676" s="1">
        <f t="shared" si="178"/>
        <v>1.73</v>
      </c>
      <c r="AE676" s="1">
        <f t="shared" si="179"/>
        <v>1.73</v>
      </c>
      <c r="AF676" s="5">
        <f t="shared" si="180"/>
        <v>1.73</v>
      </c>
      <c r="AH676" s="1">
        <f t="shared" si="181"/>
        <v>1.7349999999999999</v>
      </c>
      <c r="AI676" s="1">
        <f t="shared" si="182"/>
        <v>1.0000000000000009E-2</v>
      </c>
      <c r="AJ676" s="1">
        <f t="shared" si="183"/>
        <v>3.7959520307013772E-3</v>
      </c>
      <c r="AK676" s="5">
        <f t="shared" si="184"/>
        <v>0.37959520307013739</v>
      </c>
    </row>
    <row r="677" spans="5:37">
      <c r="E677" s="1">
        <v>1.75</v>
      </c>
      <c r="F677" s="5">
        <f t="shared" si="171"/>
        <v>1.3228756555322954</v>
      </c>
      <c r="G677" s="5"/>
      <c r="N677" s="1">
        <f t="shared" si="175"/>
        <v>1.3228756555322954</v>
      </c>
      <c r="O677" s="1">
        <f t="shared" si="176"/>
        <v>1.3228756555322954</v>
      </c>
      <c r="P677" s="1">
        <f t="shared" si="177"/>
        <v>1.3228756555322954</v>
      </c>
      <c r="U677" s="1">
        <f t="shared" si="172"/>
        <v>1.75</v>
      </c>
      <c r="V677" s="5">
        <f t="shared" si="173"/>
        <v>1.75</v>
      </c>
      <c r="W677" s="5">
        <f t="shared" si="174"/>
        <v>1.75</v>
      </c>
      <c r="Z677" s="1">
        <f t="shared" si="185"/>
        <v>0.37850597050035317</v>
      </c>
      <c r="AA677" s="1">
        <f t="shared" si="186"/>
        <v>0.37850597050035317</v>
      </c>
      <c r="AB677" s="1">
        <f t="shared" si="187"/>
        <v>0.37850597050035317</v>
      </c>
      <c r="AD677" s="1">
        <f t="shared" si="178"/>
        <v>1.74</v>
      </c>
      <c r="AE677" s="1">
        <f t="shared" si="179"/>
        <v>1.74</v>
      </c>
      <c r="AF677" s="5">
        <f t="shared" si="180"/>
        <v>1.74</v>
      </c>
      <c r="AH677" s="1">
        <f t="shared" si="181"/>
        <v>1.7450000000000001</v>
      </c>
      <c r="AI677" s="1">
        <f t="shared" si="182"/>
        <v>1.0000000000000009E-2</v>
      </c>
      <c r="AJ677" s="1">
        <f t="shared" si="183"/>
        <v>3.7850597050035351E-3</v>
      </c>
      <c r="AK677" s="5">
        <f t="shared" si="184"/>
        <v>0.37850597050035317</v>
      </c>
    </row>
    <row r="678" spans="5:37">
      <c r="E678" s="1">
        <v>1.76</v>
      </c>
      <c r="F678" s="5">
        <f t="shared" si="171"/>
        <v>1.3266499161421599</v>
      </c>
      <c r="G678" s="5"/>
      <c r="N678" s="1">
        <f t="shared" si="175"/>
        <v>1.3266499161421599</v>
      </c>
      <c r="O678" s="1">
        <f t="shared" si="176"/>
        <v>1.3266499161421599</v>
      </c>
      <c r="P678" s="1">
        <f t="shared" si="177"/>
        <v>1.3266499161421599</v>
      </c>
      <c r="U678" s="1">
        <f t="shared" si="172"/>
        <v>1.76</v>
      </c>
      <c r="V678" s="5">
        <f t="shared" si="173"/>
        <v>1.76</v>
      </c>
      <c r="W678" s="5">
        <f t="shared" si="174"/>
        <v>1.76</v>
      </c>
      <c r="Z678" s="1">
        <f t="shared" si="185"/>
        <v>0.37742606098645182</v>
      </c>
      <c r="AA678" s="1">
        <f t="shared" si="186"/>
        <v>0.37742606098645182</v>
      </c>
      <c r="AB678" s="1">
        <f t="shared" si="187"/>
        <v>0.37742606098645182</v>
      </c>
      <c r="AD678" s="1">
        <f t="shared" si="178"/>
        <v>1.75</v>
      </c>
      <c r="AE678" s="1">
        <f t="shared" si="179"/>
        <v>1.75</v>
      </c>
      <c r="AF678" s="5">
        <f t="shared" si="180"/>
        <v>1.75</v>
      </c>
      <c r="AH678" s="1">
        <f t="shared" si="181"/>
        <v>1.7549999999999999</v>
      </c>
      <c r="AI678" s="1">
        <f t="shared" si="182"/>
        <v>1.0000000000000009E-2</v>
      </c>
      <c r="AJ678" s="1">
        <f t="shared" si="183"/>
        <v>3.7742606098645215E-3</v>
      </c>
      <c r="AK678" s="5">
        <f t="shared" si="184"/>
        <v>0.37742606098645182</v>
      </c>
    </row>
    <row r="679" spans="5:37">
      <c r="E679" s="1">
        <v>1.77</v>
      </c>
      <c r="F679" s="5">
        <f t="shared" si="171"/>
        <v>1.3304134695650072</v>
      </c>
      <c r="G679" s="5"/>
      <c r="N679" s="1">
        <f t="shared" si="175"/>
        <v>1.3304134695650072</v>
      </c>
      <c r="O679" s="1">
        <f t="shared" si="176"/>
        <v>1.3304134695650072</v>
      </c>
      <c r="P679" s="1">
        <f t="shared" si="177"/>
        <v>1.3304134695650072</v>
      </c>
      <c r="U679" s="1">
        <f t="shared" si="172"/>
        <v>1.77</v>
      </c>
      <c r="V679" s="5">
        <f t="shared" si="173"/>
        <v>1.77</v>
      </c>
      <c r="W679" s="5">
        <f t="shared" si="174"/>
        <v>1.77</v>
      </c>
      <c r="Z679" s="1">
        <f t="shared" si="185"/>
        <v>0.37635534228472844</v>
      </c>
      <c r="AA679" s="1">
        <f t="shared" si="186"/>
        <v>0.37635534228472844</v>
      </c>
      <c r="AB679" s="1">
        <f t="shared" si="187"/>
        <v>0.37635534228472844</v>
      </c>
      <c r="AD679" s="1">
        <f t="shared" si="178"/>
        <v>1.76</v>
      </c>
      <c r="AE679" s="1">
        <f t="shared" si="179"/>
        <v>1.76</v>
      </c>
      <c r="AF679" s="5">
        <f t="shared" si="180"/>
        <v>1.76</v>
      </c>
      <c r="AH679" s="1">
        <f t="shared" si="181"/>
        <v>1.7650000000000001</v>
      </c>
      <c r="AI679" s="1">
        <f t="shared" si="182"/>
        <v>1.0000000000000009E-2</v>
      </c>
      <c r="AJ679" s="1">
        <f t="shared" si="183"/>
        <v>3.7635534228472878E-3</v>
      </c>
      <c r="AK679" s="5">
        <f t="shared" si="184"/>
        <v>0.37635534228472844</v>
      </c>
    </row>
    <row r="680" spans="5:37">
      <c r="E680" s="1">
        <v>1.78</v>
      </c>
      <c r="F680" s="5">
        <f t="shared" si="171"/>
        <v>1.3341664064126333</v>
      </c>
      <c r="G680" s="5"/>
      <c r="N680" s="1">
        <f t="shared" si="175"/>
        <v>1.3341664064126333</v>
      </c>
      <c r="O680" s="1">
        <f t="shared" si="176"/>
        <v>1.3341664064126333</v>
      </c>
      <c r="P680" s="1">
        <f t="shared" si="177"/>
        <v>1.3341664064126333</v>
      </c>
      <c r="U680" s="1">
        <f t="shared" si="172"/>
        <v>1.78</v>
      </c>
      <c r="V680" s="5">
        <f t="shared" si="173"/>
        <v>1.78</v>
      </c>
      <c r="W680" s="5">
        <f t="shared" si="174"/>
        <v>1.78</v>
      </c>
      <c r="Z680" s="1">
        <f t="shared" si="185"/>
        <v>0.37529368476261171</v>
      </c>
      <c r="AA680" s="1">
        <f t="shared" si="186"/>
        <v>0.37529368476261171</v>
      </c>
      <c r="AB680" s="1">
        <f t="shared" si="187"/>
        <v>0.37529368476261171</v>
      </c>
      <c r="AD680" s="1">
        <f t="shared" si="178"/>
        <v>1.77</v>
      </c>
      <c r="AE680" s="1">
        <f t="shared" si="179"/>
        <v>1.77</v>
      </c>
      <c r="AF680" s="5">
        <f t="shared" si="180"/>
        <v>1.77</v>
      </c>
      <c r="AH680" s="1">
        <f t="shared" si="181"/>
        <v>1.7749999999999999</v>
      </c>
      <c r="AI680" s="1">
        <f t="shared" si="182"/>
        <v>1.0000000000000009E-2</v>
      </c>
      <c r="AJ680" s="1">
        <f t="shared" si="183"/>
        <v>3.7529368476261205E-3</v>
      </c>
      <c r="AK680" s="5">
        <f t="shared" si="184"/>
        <v>0.37529368476261171</v>
      </c>
    </row>
    <row r="681" spans="5:37">
      <c r="E681" s="1">
        <v>1.79</v>
      </c>
      <c r="F681" s="5">
        <f t="shared" si="171"/>
        <v>1.3379088160259651</v>
      </c>
      <c r="G681" s="5"/>
      <c r="N681" s="1">
        <f t="shared" si="175"/>
        <v>1.3379088160259651</v>
      </c>
      <c r="O681" s="1">
        <f t="shared" si="176"/>
        <v>1.3379088160259651</v>
      </c>
      <c r="P681" s="1">
        <f t="shared" si="177"/>
        <v>1.3379088160259651</v>
      </c>
      <c r="U681" s="1">
        <f t="shared" si="172"/>
        <v>1.79</v>
      </c>
      <c r="V681" s="5">
        <f t="shared" si="173"/>
        <v>1.79</v>
      </c>
      <c r="W681" s="5">
        <f t="shared" si="174"/>
        <v>1.79</v>
      </c>
      <c r="Z681" s="1">
        <f t="shared" si="185"/>
        <v>0.37424096133318285</v>
      </c>
      <c r="AA681" s="1">
        <f t="shared" si="186"/>
        <v>0.37424096133318285</v>
      </c>
      <c r="AB681" s="1">
        <f t="shared" si="187"/>
        <v>0.37424096133318285</v>
      </c>
      <c r="AD681" s="1">
        <f t="shared" si="178"/>
        <v>1.78</v>
      </c>
      <c r="AE681" s="1">
        <f t="shared" si="179"/>
        <v>1.78</v>
      </c>
      <c r="AF681" s="5">
        <f t="shared" si="180"/>
        <v>1.78</v>
      </c>
      <c r="AH681" s="1">
        <f t="shared" si="181"/>
        <v>1.7850000000000001</v>
      </c>
      <c r="AI681" s="1">
        <f t="shared" si="182"/>
        <v>1.0000000000000009E-2</v>
      </c>
      <c r="AJ681" s="1">
        <f t="shared" si="183"/>
        <v>3.7424096133318319E-3</v>
      </c>
      <c r="AK681" s="5">
        <f t="shared" si="184"/>
        <v>0.37424096133318285</v>
      </c>
    </row>
    <row r="682" spans="5:37">
      <c r="E682" s="1">
        <v>1.8</v>
      </c>
      <c r="F682" s="5">
        <f t="shared" si="171"/>
        <v>1.3416407864998738</v>
      </c>
      <c r="G682" s="5"/>
      <c r="N682" s="1">
        <f t="shared" si="175"/>
        <v>1.3416407864998738</v>
      </c>
      <c r="O682" s="1">
        <f t="shared" si="176"/>
        <v>1.3416407864998738</v>
      </c>
      <c r="P682" s="1">
        <f t="shared" si="177"/>
        <v>1.3416407864998738</v>
      </c>
      <c r="U682" s="1">
        <f t="shared" si="172"/>
        <v>1.8</v>
      </c>
      <c r="V682" s="5">
        <f t="shared" si="173"/>
        <v>1.8</v>
      </c>
      <c r="W682" s="5">
        <f t="shared" si="174"/>
        <v>1.8</v>
      </c>
      <c r="Z682" s="1">
        <f t="shared" si="185"/>
        <v>0.37319704739087156</v>
      </c>
      <c r="AA682" s="1">
        <f t="shared" si="186"/>
        <v>0.37319704739087156</v>
      </c>
      <c r="AB682" s="1">
        <f t="shared" si="187"/>
        <v>0.37319704739087156</v>
      </c>
      <c r="AD682" s="1">
        <f t="shared" si="178"/>
        <v>1.79</v>
      </c>
      <c r="AE682" s="1">
        <f t="shared" si="179"/>
        <v>1.79</v>
      </c>
      <c r="AF682" s="5">
        <f t="shared" si="180"/>
        <v>1.79</v>
      </c>
      <c r="AH682" s="1">
        <f t="shared" si="181"/>
        <v>1.7949999999999999</v>
      </c>
      <c r="AI682" s="1">
        <f t="shared" si="182"/>
        <v>1.0000000000000009E-2</v>
      </c>
      <c r="AJ682" s="1">
        <f t="shared" si="183"/>
        <v>3.7319704739087189E-3</v>
      </c>
      <c r="AK682" s="5">
        <f t="shared" si="184"/>
        <v>0.37319704739087156</v>
      </c>
    </row>
    <row r="683" spans="5:37">
      <c r="E683" s="1">
        <v>1.81</v>
      </c>
      <c r="F683" s="5">
        <f t="shared" si="171"/>
        <v>1.3453624047073711</v>
      </c>
      <c r="G683" s="5"/>
      <c r="N683" s="1">
        <f t="shared" si="175"/>
        <v>1.3453624047073711</v>
      </c>
      <c r="O683" s="1">
        <f t="shared" si="176"/>
        <v>1.3453624047073711</v>
      </c>
      <c r="P683" s="1">
        <f t="shared" si="177"/>
        <v>1.3453624047073711</v>
      </c>
      <c r="U683" s="1">
        <f t="shared" si="172"/>
        <v>1.81</v>
      </c>
      <c r="V683" s="5">
        <f t="shared" si="173"/>
        <v>1.81</v>
      </c>
      <c r="W683" s="5">
        <f t="shared" si="174"/>
        <v>1.81</v>
      </c>
      <c r="Z683" s="1">
        <f t="shared" si="185"/>
        <v>0.37216182074972759</v>
      </c>
      <c r="AA683" s="1">
        <f t="shared" si="186"/>
        <v>0.37216182074972759</v>
      </c>
      <c r="AB683" s="1">
        <f t="shared" si="187"/>
        <v>0.37216182074972759</v>
      </c>
      <c r="AD683" s="1">
        <f t="shared" si="178"/>
        <v>1.8</v>
      </c>
      <c r="AE683" s="1">
        <f t="shared" si="179"/>
        <v>1.8</v>
      </c>
      <c r="AF683" s="5">
        <f t="shared" si="180"/>
        <v>1.8</v>
      </c>
      <c r="AH683" s="1">
        <f t="shared" si="181"/>
        <v>1.8050000000000002</v>
      </c>
      <c r="AI683" s="1">
        <f t="shared" si="182"/>
        <v>1.0000000000000009E-2</v>
      </c>
      <c r="AJ683" s="1">
        <f t="shared" si="183"/>
        <v>3.7216182074972792E-3</v>
      </c>
      <c r="AK683" s="5">
        <f t="shared" si="184"/>
        <v>0.37216182074972759</v>
      </c>
    </row>
    <row r="684" spans="5:37">
      <c r="E684" s="1">
        <v>1.82</v>
      </c>
      <c r="F684" s="5">
        <f t="shared" si="171"/>
        <v>1.3490737563232043</v>
      </c>
      <c r="G684" s="5"/>
      <c r="N684" s="1">
        <f t="shared" si="175"/>
        <v>1.3490737563232043</v>
      </c>
      <c r="O684" s="1">
        <f t="shared" si="176"/>
        <v>1.3490737563232043</v>
      </c>
      <c r="P684" s="1">
        <f t="shared" si="177"/>
        <v>1.3490737563232043</v>
      </c>
      <c r="U684" s="1">
        <f t="shared" si="172"/>
        <v>1.82</v>
      </c>
      <c r="V684" s="5">
        <f t="shared" si="173"/>
        <v>1.82</v>
      </c>
      <c r="W684" s="5">
        <f t="shared" si="174"/>
        <v>1.82</v>
      </c>
      <c r="Z684" s="1">
        <f t="shared" si="185"/>
        <v>0.37113516158331328</v>
      </c>
      <c r="AA684" s="1">
        <f t="shared" si="186"/>
        <v>0.37113516158331328</v>
      </c>
      <c r="AB684" s="1">
        <f t="shared" si="187"/>
        <v>0.37113516158331328</v>
      </c>
      <c r="AD684" s="1">
        <f t="shared" si="178"/>
        <v>1.81</v>
      </c>
      <c r="AE684" s="1">
        <f t="shared" si="179"/>
        <v>1.81</v>
      </c>
      <c r="AF684" s="5">
        <f t="shared" si="180"/>
        <v>1.81</v>
      </c>
      <c r="AH684" s="1">
        <f t="shared" si="181"/>
        <v>1.8149999999999999</v>
      </c>
      <c r="AI684" s="1">
        <f t="shared" si="182"/>
        <v>1.0000000000000009E-2</v>
      </c>
      <c r="AJ684" s="1">
        <f t="shared" si="183"/>
        <v>3.7113516158331361E-3</v>
      </c>
      <c r="AK684" s="5">
        <f t="shared" si="184"/>
        <v>0.37113516158331328</v>
      </c>
    </row>
    <row r="685" spans="5:37">
      <c r="E685" s="1">
        <v>1.83</v>
      </c>
      <c r="F685" s="5">
        <f t="shared" si="171"/>
        <v>1.3527749258468684</v>
      </c>
      <c r="G685" s="5"/>
      <c r="N685" s="1">
        <f t="shared" si="175"/>
        <v>1.3527749258468684</v>
      </c>
      <c r="O685" s="1">
        <f t="shared" si="176"/>
        <v>1.3527749258468684</v>
      </c>
      <c r="P685" s="1">
        <f t="shared" si="177"/>
        <v>1.3527749258468684</v>
      </c>
      <c r="U685" s="1">
        <f t="shared" si="172"/>
        <v>1.83</v>
      </c>
      <c r="V685" s="5">
        <f t="shared" si="173"/>
        <v>1.83</v>
      </c>
      <c r="W685" s="5">
        <f t="shared" si="174"/>
        <v>1.83</v>
      </c>
      <c r="Z685" s="1">
        <f t="shared" si="185"/>
        <v>0.37011695236641684</v>
      </c>
      <c r="AA685" s="1">
        <f t="shared" si="186"/>
        <v>0.37011695236641684</v>
      </c>
      <c r="AB685" s="1">
        <f t="shared" si="187"/>
        <v>0.37011695236641684</v>
      </c>
      <c r="AD685" s="1">
        <f t="shared" si="178"/>
        <v>1.82</v>
      </c>
      <c r="AE685" s="1">
        <f t="shared" si="179"/>
        <v>1.82</v>
      </c>
      <c r="AF685" s="5">
        <f t="shared" si="180"/>
        <v>1.82</v>
      </c>
      <c r="AH685" s="1">
        <f t="shared" si="181"/>
        <v>1.8250000000000002</v>
      </c>
      <c r="AI685" s="1">
        <f t="shared" si="182"/>
        <v>1.0000000000000009E-2</v>
      </c>
      <c r="AJ685" s="1">
        <f t="shared" si="183"/>
        <v>3.7011695236641717E-3</v>
      </c>
      <c r="AK685" s="5">
        <f t="shared" si="184"/>
        <v>0.37011695236641684</v>
      </c>
    </row>
    <row r="686" spans="5:37">
      <c r="E686" s="1">
        <v>1.84</v>
      </c>
      <c r="F686" s="5">
        <f t="shared" si="171"/>
        <v>1.3564659966250536</v>
      </c>
      <c r="G686" s="5"/>
      <c r="N686" s="1">
        <f t="shared" si="175"/>
        <v>1.3564659966250536</v>
      </c>
      <c r="O686" s="1">
        <f t="shared" si="176"/>
        <v>1.3564659966250536</v>
      </c>
      <c r="P686" s="1">
        <f t="shared" si="177"/>
        <v>1.3564659966250536</v>
      </c>
      <c r="U686" s="1">
        <f t="shared" si="172"/>
        <v>1.84</v>
      </c>
      <c r="V686" s="5">
        <f t="shared" si="173"/>
        <v>1.84</v>
      </c>
      <c r="W686" s="5">
        <f t="shared" si="174"/>
        <v>1.84</v>
      </c>
      <c r="Z686" s="1">
        <f t="shared" si="185"/>
        <v>0.36910707781851981</v>
      </c>
      <c r="AA686" s="1">
        <f t="shared" si="186"/>
        <v>0.36910707781851981</v>
      </c>
      <c r="AB686" s="1">
        <f t="shared" si="187"/>
        <v>0.36910707781851981</v>
      </c>
      <c r="AD686" s="1">
        <f t="shared" si="178"/>
        <v>1.83</v>
      </c>
      <c r="AE686" s="1">
        <f t="shared" si="179"/>
        <v>1.83</v>
      </c>
      <c r="AF686" s="5">
        <f t="shared" si="180"/>
        <v>1.83</v>
      </c>
      <c r="AH686" s="1">
        <f t="shared" si="181"/>
        <v>1.835</v>
      </c>
      <c r="AI686" s="1">
        <f t="shared" si="182"/>
        <v>1.0000000000000009E-2</v>
      </c>
      <c r="AJ686" s="1">
        <f t="shared" si="183"/>
        <v>3.6910707781852015E-3</v>
      </c>
      <c r="AK686" s="5">
        <f t="shared" si="184"/>
        <v>0.36910707781851981</v>
      </c>
    </row>
    <row r="687" spans="5:37">
      <c r="E687" s="1">
        <v>1.85</v>
      </c>
      <c r="F687" s="5">
        <f t="shared" si="171"/>
        <v>1.3601470508735443</v>
      </c>
      <c r="G687" s="5"/>
      <c r="N687" s="1">
        <f t="shared" si="175"/>
        <v>1.3601470508735443</v>
      </c>
      <c r="O687" s="1">
        <f t="shared" si="176"/>
        <v>1.3601470508735443</v>
      </c>
      <c r="P687" s="1">
        <f t="shared" si="177"/>
        <v>1.3601470508735443</v>
      </c>
      <c r="U687" s="1">
        <f t="shared" si="172"/>
        <v>1.85</v>
      </c>
      <c r="V687" s="5">
        <f t="shared" si="173"/>
        <v>1.85</v>
      </c>
      <c r="W687" s="5">
        <f t="shared" si="174"/>
        <v>1.85</v>
      </c>
      <c r="Z687" s="1">
        <f t="shared" si="185"/>
        <v>0.36810542484906306</v>
      </c>
      <c r="AA687" s="1">
        <f t="shared" si="186"/>
        <v>0.36810542484906306</v>
      </c>
      <c r="AB687" s="1">
        <f t="shared" si="187"/>
        <v>0.36810542484906306</v>
      </c>
      <c r="AD687" s="1">
        <f t="shared" si="178"/>
        <v>1.84</v>
      </c>
      <c r="AE687" s="1">
        <f t="shared" si="179"/>
        <v>1.84</v>
      </c>
      <c r="AF687" s="5">
        <f t="shared" si="180"/>
        <v>1.84</v>
      </c>
      <c r="AH687" s="1">
        <f t="shared" si="181"/>
        <v>1.8450000000000002</v>
      </c>
      <c r="AI687" s="1">
        <f t="shared" si="182"/>
        <v>1.0000000000000009E-2</v>
      </c>
      <c r="AJ687" s="1">
        <f t="shared" si="183"/>
        <v>3.6810542484906339E-3</v>
      </c>
      <c r="AK687" s="5">
        <f t="shared" si="184"/>
        <v>0.36810542484906306</v>
      </c>
    </row>
    <row r="688" spans="5:37">
      <c r="E688" s="1">
        <v>1.86</v>
      </c>
      <c r="F688" s="5">
        <f t="shared" si="171"/>
        <v>1.3638181696985856</v>
      </c>
      <c r="G688" s="5"/>
      <c r="N688" s="1">
        <f t="shared" si="175"/>
        <v>1.3638181696985856</v>
      </c>
      <c r="O688" s="1">
        <f t="shared" si="176"/>
        <v>1.3638181696985856</v>
      </c>
      <c r="P688" s="1">
        <f t="shared" si="177"/>
        <v>1.3638181696985856</v>
      </c>
      <c r="U688" s="1">
        <f t="shared" si="172"/>
        <v>1.86</v>
      </c>
      <c r="V688" s="5">
        <f t="shared" si="173"/>
        <v>1.86</v>
      </c>
      <c r="W688" s="5">
        <f t="shared" si="174"/>
        <v>1.86</v>
      </c>
      <c r="Z688" s="1">
        <f t="shared" si="185"/>
        <v>0.36711188250413385</v>
      </c>
      <c r="AA688" s="1">
        <f t="shared" si="186"/>
        <v>0.36711188250413385</v>
      </c>
      <c r="AB688" s="1">
        <f t="shared" si="187"/>
        <v>0.36711188250413385</v>
      </c>
      <c r="AD688" s="1">
        <f t="shared" si="178"/>
        <v>1.85</v>
      </c>
      <c r="AE688" s="1">
        <f t="shared" si="179"/>
        <v>1.85</v>
      </c>
      <c r="AF688" s="5">
        <f t="shared" si="180"/>
        <v>1.85</v>
      </c>
      <c r="AH688" s="1">
        <f t="shared" si="181"/>
        <v>1.855</v>
      </c>
      <c r="AI688" s="1">
        <f t="shared" si="182"/>
        <v>1.0000000000000009E-2</v>
      </c>
      <c r="AJ688" s="1">
        <f t="shared" si="183"/>
        <v>3.6711188250413418E-3</v>
      </c>
      <c r="AK688" s="5">
        <f t="shared" si="184"/>
        <v>0.36711188250413385</v>
      </c>
    </row>
    <row r="689" spans="5:37">
      <c r="E689" s="1">
        <v>1.87</v>
      </c>
      <c r="F689" s="5">
        <f t="shared" si="171"/>
        <v>1.3674794331177345</v>
      </c>
      <c r="G689" s="5"/>
      <c r="N689" s="1">
        <f t="shared" si="175"/>
        <v>1.3674794331177345</v>
      </c>
      <c r="O689" s="1">
        <f t="shared" si="176"/>
        <v>1.3674794331177345</v>
      </c>
      <c r="P689" s="1">
        <f t="shared" si="177"/>
        <v>1.3674794331177345</v>
      </c>
      <c r="U689" s="1">
        <f t="shared" si="172"/>
        <v>1.87</v>
      </c>
      <c r="V689" s="5">
        <f t="shared" si="173"/>
        <v>1.87</v>
      </c>
      <c r="W689" s="5">
        <f t="shared" si="174"/>
        <v>1.87</v>
      </c>
      <c r="Z689" s="1">
        <f t="shared" si="185"/>
        <v>0.36612634191488491</v>
      </c>
      <c r="AA689" s="1">
        <f t="shared" si="186"/>
        <v>0.36612634191488491</v>
      </c>
      <c r="AB689" s="1">
        <f t="shared" si="187"/>
        <v>0.36612634191488491</v>
      </c>
      <c r="AD689" s="1">
        <f t="shared" si="178"/>
        <v>1.86</v>
      </c>
      <c r="AE689" s="1">
        <f t="shared" si="179"/>
        <v>1.86</v>
      </c>
      <c r="AF689" s="5">
        <f t="shared" si="180"/>
        <v>1.86</v>
      </c>
      <c r="AH689" s="1">
        <f t="shared" si="181"/>
        <v>1.8650000000000002</v>
      </c>
      <c r="AI689" s="1">
        <f t="shared" si="182"/>
        <v>1.0000000000000009E-2</v>
      </c>
      <c r="AJ689" s="1">
        <f t="shared" si="183"/>
        <v>3.6612634191488524E-3</v>
      </c>
      <c r="AK689" s="5">
        <f t="shared" si="184"/>
        <v>0.36612634191488491</v>
      </c>
    </row>
    <row r="690" spans="5:37">
      <c r="E690" s="1">
        <v>1.88</v>
      </c>
      <c r="F690" s="5">
        <f t="shared" si="171"/>
        <v>1.3711309200802089</v>
      </c>
      <c r="G690" s="5"/>
      <c r="N690" s="1">
        <f t="shared" si="175"/>
        <v>1.3711309200802089</v>
      </c>
      <c r="O690" s="1">
        <f t="shared" si="176"/>
        <v>1.3711309200802089</v>
      </c>
      <c r="P690" s="1">
        <f t="shared" si="177"/>
        <v>1.3711309200802089</v>
      </c>
      <c r="U690" s="1">
        <f t="shared" si="172"/>
        <v>1.88</v>
      </c>
      <c r="V690" s="5">
        <f t="shared" si="173"/>
        <v>1.88</v>
      </c>
      <c r="W690" s="5">
        <f t="shared" si="174"/>
        <v>1.88</v>
      </c>
      <c r="Z690" s="1">
        <f t="shared" si="185"/>
        <v>0.36514869624744928</v>
      </c>
      <c r="AA690" s="1">
        <f t="shared" si="186"/>
        <v>0.36514869624744928</v>
      </c>
      <c r="AB690" s="1">
        <f t="shared" si="187"/>
        <v>0.36514869624744928</v>
      </c>
      <c r="AD690" s="1">
        <f t="shared" si="178"/>
        <v>1.87</v>
      </c>
      <c r="AE690" s="1">
        <f t="shared" si="179"/>
        <v>1.87</v>
      </c>
      <c r="AF690" s="5">
        <f t="shared" si="180"/>
        <v>1.87</v>
      </c>
      <c r="AH690" s="1">
        <f t="shared" si="181"/>
        <v>1.875</v>
      </c>
      <c r="AI690" s="1">
        <f t="shared" si="182"/>
        <v>9.9999999999997868E-3</v>
      </c>
      <c r="AJ690" s="1">
        <f t="shared" si="183"/>
        <v>3.6514869624744151E-3</v>
      </c>
      <c r="AK690" s="5">
        <f t="shared" si="184"/>
        <v>0.36514869624744928</v>
      </c>
    </row>
    <row r="691" spans="5:37">
      <c r="E691" s="1">
        <v>1.89</v>
      </c>
      <c r="F691" s="5">
        <f t="shared" si="171"/>
        <v>1.374772708486752</v>
      </c>
      <c r="G691" s="5"/>
      <c r="N691" s="1">
        <f t="shared" si="175"/>
        <v>1.374772708486752</v>
      </c>
      <c r="O691" s="1">
        <f t="shared" si="176"/>
        <v>1.374772708486752</v>
      </c>
      <c r="P691" s="1">
        <f t="shared" si="177"/>
        <v>1.374772708486752</v>
      </c>
      <c r="U691" s="1">
        <f t="shared" si="172"/>
        <v>1.89</v>
      </c>
      <c r="V691" s="5">
        <f t="shared" si="173"/>
        <v>1.89</v>
      </c>
      <c r="W691" s="5">
        <f t="shared" si="174"/>
        <v>1.89</v>
      </c>
      <c r="Z691" s="1">
        <f t="shared" si="185"/>
        <v>0.36417884065431638</v>
      </c>
      <c r="AA691" s="1">
        <f t="shared" si="186"/>
        <v>0.36417884065431638</v>
      </c>
      <c r="AB691" s="1">
        <f t="shared" si="187"/>
        <v>0.36417884065431638</v>
      </c>
      <c r="AD691" s="1">
        <f t="shared" si="178"/>
        <v>1.88</v>
      </c>
      <c r="AE691" s="1">
        <f t="shared" si="179"/>
        <v>1.88</v>
      </c>
      <c r="AF691" s="5">
        <f t="shared" si="180"/>
        <v>1.88</v>
      </c>
      <c r="AH691" s="1">
        <f t="shared" si="181"/>
        <v>1.8849999999999998</v>
      </c>
      <c r="AI691" s="1">
        <f t="shared" si="182"/>
        <v>1.0000000000000009E-2</v>
      </c>
      <c r="AJ691" s="1">
        <f t="shared" si="183"/>
        <v>3.6417884065431672E-3</v>
      </c>
      <c r="AK691" s="5">
        <f t="shared" si="184"/>
        <v>0.36417884065431638</v>
      </c>
    </row>
    <row r="692" spans="5:37">
      <c r="E692" s="1">
        <v>1.9</v>
      </c>
      <c r="F692" s="5">
        <f t="shared" si="171"/>
        <v>1.3784048752090221</v>
      </c>
      <c r="G692" s="5"/>
      <c r="N692" s="1">
        <f t="shared" si="175"/>
        <v>1.3784048752090221</v>
      </c>
      <c r="O692" s="1">
        <f t="shared" si="176"/>
        <v>1.3784048752090221</v>
      </c>
      <c r="P692" s="1">
        <f t="shared" si="177"/>
        <v>1.3784048752090221</v>
      </c>
      <c r="U692" s="1">
        <f t="shared" si="172"/>
        <v>1.9</v>
      </c>
      <c r="V692" s="5">
        <f t="shared" si="173"/>
        <v>1.9</v>
      </c>
      <c r="W692" s="5">
        <f t="shared" si="174"/>
        <v>1.9</v>
      </c>
      <c r="Z692" s="1">
        <f t="shared" si="185"/>
        <v>0.3632166722270066</v>
      </c>
      <c r="AA692" s="1">
        <f t="shared" si="186"/>
        <v>0.3632166722270066</v>
      </c>
      <c r="AB692" s="1">
        <f t="shared" si="187"/>
        <v>0.3632166722270066</v>
      </c>
      <c r="AD692" s="1">
        <f t="shared" si="178"/>
        <v>1.89</v>
      </c>
      <c r="AE692" s="1">
        <f t="shared" si="179"/>
        <v>1.89</v>
      </c>
      <c r="AF692" s="5">
        <f t="shared" si="180"/>
        <v>1.89</v>
      </c>
      <c r="AH692" s="1">
        <f t="shared" si="181"/>
        <v>1.895</v>
      </c>
      <c r="AI692" s="1">
        <f t="shared" si="182"/>
        <v>1.0000000000000009E-2</v>
      </c>
      <c r="AJ692" s="1">
        <f t="shared" si="183"/>
        <v>3.6321667222700693E-3</v>
      </c>
      <c r="AK692" s="5">
        <f t="shared" si="184"/>
        <v>0.3632166722270066</v>
      </c>
    </row>
    <row r="693" spans="5:37">
      <c r="E693" s="1">
        <v>1.91</v>
      </c>
      <c r="F693" s="5">
        <f t="shared" si="171"/>
        <v>1.3820274961085253</v>
      </c>
      <c r="G693" s="5"/>
      <c r="N693" s="1">
        <f t="shared" si="175"/>
        <v>1.3820274961085253</v>
      </c>
      <c r="O693" s="1">
        <f t="shared" si="176"/>
        <v>1.3820274961085253</v>
      </c>
      <c r="P693" s="1">
        <f t="shared" si="177"/>
        <v>1.3820274961085253</v>
      </c>
      <c r="U693" s="1">
        <f t="shared" si="172"/>
        <v>1.91</v>
      </c>
      <c r="V693" s="5">
        <f t="shared" si="173"/>
        <v>1.91</v>
      </c>
      <c r="W693" s="5">
        <f t="shared" si="174"/>
        <v>1.91</v>
      </c>
      <c r="Z693" s="1">
        <f t="shared" si="185"/>
        <v>0.36226208995031561</v>
      </c>
      <c r="AA693" s="1">
        <f t="shared" si="186"/>
        <v>0.36226208995031561</v>
      </c>
      <c r="AB693" s="1">
        <f t="shared" si="187"/>
        <v>0.36226208995031561</v>
      </c>
      <c r="AD693" s="1">
        <f t="shared" si="178"/>
        <v>1.9</v>
      </c>
      <c r="AE693" s="1">
        <f t="shared" si="179"/>
        <v>1.9</v>
      </c>
      <c r="AF693" s="5">
        <f t="shared" si="180"/>
        <v>1.9</v>
      </c>
      <c r="AH693" s="1">
        <f t="shared" si="181"/>
        <v>1.9049999999999998</v>
      </c>
      <c r="AI693" s="1">
        <f t="shared" si="182"/>
        <v>1.0000000000000009E-2</v>
      </c>
      <c r="AJ693" s="1">
        <f t="shared" si="183"/>
        <v>3.6226208995031595E-3</v>
      </c>
      <c r="AK693" s="5">
        <f t="shared" si="184"/>
        <v>0.36226208995031561</v>
      </c>
    </row>
    <row r="694" spans="5:37">
      <c r="E694" s="1">
        <v>1.92</v>
      </c>
      <c r="F694" s="5">
        <f t="shared" si="171"/>
        <v>1.3856406460551018</v>
      </c>
      <c r="G694" s="5"/>
      <c r="N694" s="1">
        <f t="shared" si="175"/>
        <v>1.3856406460551018</v>
      </c>
      <c r="O694" s="1">
        <f t="shared" si="176"/>
        <v>1.3856406460551018</v>
      </c>
      <c r="P694" s="1">
        <f t="shared" si="177"/>
        <v>1.3856406460551018</v>
      </c>
      <c r="U694" s="1">
        <f t="shared" si="172"/>
        <v>1.92</v>
      </c>
      <c r="V694" s="5">
        <f t="shared" si="173"/>
        <v>1.92</v>
      </c>
      <c r="W694" s="5">
        <f t="shared" si="174"/>
        <v>1.92</v>
      </c>
      <c r="Z694" s="1">
        <f t="shared" si="185"/>
        <v>0.36131499465765737</v>
      </c>
      <c r="AA694" s="1">
        <f t="shared" si="186"/>
        <v>0.36131499465765737</v>
      </c>
      <c r="AB694" s="1">
        <f t="shared" si="187"/>
        <v>0.36131499465765737</v>
      </c>
      <c r="AD694" s="1">
        <f t="shared" si="178"/>
        <v>1.91</v>
      </c>
      <c r="AE694" s="1">
        <f t="shared" si="179"/>
        <v>1.91</v>
      </c>
      <c r="AF694" s="5">
        <f t="shared" si="180"/>
        <v>1.91</v>
      </c>
      <c r="AH694" s="1">
        <f t="shared" si="181"/>
        <v>1.915</v>
      </c>
      <c r="AI694" s="1">
        <f t="shared" si="182"/>
        <v>1.0000000000000009E-2</v>
      </c>
      <c r="AJ694" s="1">
        <f t="shared" si="183"/>
        <v>3.6131499465765771E-3</v>
      </c>
      <c r="AK694" s="5">
        <f t="shared" si="184"/>
        <v>0.36131499465765737</v>
      </c>
    </row>
    <row r="695" spans="5:37">
      <c r="E695" s="1">
        <v>1.93</v>
      </c>
      <c r="F695" s="5">
        <f t="shared" si="171"/>
        <v>1.3892443989449805</v>
      </c>
      <c r="G695" s="5"/>
      <c r="N695" s="1">
        <f t="shared" si="175"/>
        <v>1.3892443989449805</v>
      </c>
      <c r="O695" s="1">
        <f t="shared" si="176"/>
        <v>1.3892443989449805</v>
      </c>
      <c r="P695" s="1">
        <f t="shared" si="177"/>
        <v>1.3892443989449805</v>
      </c>
      <c r="U695" s="1">
        <f t="shared" si="172"/>
        <v>1.93</v>
      </c>
      <c r="V695" s="5">
        <f t="shared" si="173"/>
        <v>1.93</v>
      </c>
      <c r="W695" s="5">
        <f t="shared" si="174"/>
        <v>1.93</v>
      </c>
      <c r="Z695" s="1">
        <f t="shared" si="185"/>
        <v>0.3603752889878683</v>
      </c>
      <c r="AA695" s="1">
        <f t="shared" si="186"/>
        <v>0.3603752889878683</v>
      </c>
      <c r="AB695" s="1">
        <f t="shared" si="187"/>
        <v>0.3603752889878683</v>
      </c>
      <c r="AD695" s="1">
        <f t="shared" si="178"/>
        <v>1.92</v>
      </c>
      <c r="AE695" s="1">
        <f t="shared" si="179"/>
        <v>1.92</v>
      </c>
      <c r="AF695" s="5">
        <f t="shared" si="180"/>
        <v>1.92</v>
      </c>
      <c r="AH695" s="1">
        <f t="shared" si="181"/>
        <v>1.9249999999999998</v>
      </c>
      <c r="AI695" s="1">
        <f t="shared" si="182"/>
        <v>1.0000000000000009E-2</v>
      </c>
      <c r="AJ695" s="1">
        <f t="shared" si="183"/>
        <v>3.6037528898786864E-3</v>
      </c>
      <c r="AK695" s="5">
        <f t="shared" si="184"/>
        <v>0.3603752889878683</v>
      </c>
    </row>
    <row r="696" spans="5:37">
      <c r="E696" s="1">
        <v>1.94</v>
      </c>
      <c r="F696" s="5">
        <f t="shared" si="171"/>
        <v>1.3928388277184118</v>
      </c>
      <c r="G696" s="5"/>
      <c r="N696" s="1">
        <f t="shared" si="175"/>
        <v>1.3928388277184118</v>
      </c>
      <c r="O696" s="1">
        <f t="shared" si="176"/>
        <v>1.3928388277184118</v>
      </c>
      <c r="P696" s="1">
        <f t="shared" si="177"/>
        <v>1.3928388277184118</v>
      </c>
      <c r="U696" s="1">
        <f t="shared" si="172"/>
        <v>1.94</v>
      </c>
      <c r="V696" s="5">
        <f t="shared" si="173"/>
        <v>1.94</v>
      </c>
      <c r="W696" s="5">
        <f t="shared" si="174"/>
        <v>1.94</v>
      </c>
      <c r="Z696" s="1">
        <f t="shared" si="185"/>
        <v>0.35944287734312985</v>
      </c>
      <c r="AA696" s="1">
        <f t="shared" si="186"/>
        <v>0.35944287734312985</v>
      </c>
      <c r="AB696" s="1">
        <f t="shared" si="187"/>
        <v>0.35944287734312985</v>
      </c>
      <c r="AD696" s="1">
        <f t="shared" si="178"/>
        <v>1.93</v>
      </c>
      <c r="AE696" s="1">
        <f t="shared" si="179"/>
        <v>1.93</v>
      </c>
      <c r="AF696" s="5">
        <f t="shared" si="180"/>
        <v>1.93</v>
      </c>
      <c r="AH696" s="1">
        <f t="shared" si="181"/>
        <v>1.9350000000000001</v>
      </c>
      <c r="AI696" s="1">
        <f t="shared" si="182"/>
        <v>1.0000000000000009E-2</v>
      </c>
      <c r="AJ696" s="1">
        <f t="shared" si="183"/>
        <v>3.5944287734313018E-3</v>
      </c>
      <c r="AK696" s="5">
        <f t="shared" si="184"/>
        <v>0.35944287734312985</v>
      </c>
    </row>
    <row r="697" spans="5:37">
      <c r="E697" s="1">
        <v>1.95</v>
      </c>
      <c r="F697" s="5">
        <f t="shared" si="171"/>
        <v>1.3964240043768941</v>
      </c>
      <c r="G697" s="5"/>
      <c r="N697" s="1">
        <f t="shared" si="175"/>
        <v>1.3964240043768941</v>
      </c>
      <c r="O697" s="1">
        <f t="shared" si="176"/>
        <v>1.3964240043768941</v>
      </c>
      <c r="P697" s="1">
        <f t="shared" si="177"/>
        <v>1.3964240043768941</v>
      </c>
      <c r="U697" s="1">
        <f t="shared" si="172"/>
        <v>1.95</v>
      </c>
      <c r="V697" s="5">
        <f t="shared" si="173"/>
        <v>1.95</v>
      </c>
      <c r="W697" s="5">
        <f t="shared" si="174"/>
        <v>1.95</v>
      </c>
      <c r="Z697" s="1">
        <f t="shared" si="185"/>
        <v>0.35851766584822331</v>
      </c>
      <c r="AA697" s="1">
        <f t="shared" si="186"/>
        <v>0.35851766584822331</v>
      </c>
      <c r="AB697" s="1">
        <f t="shared" si="187"/>
        <v>0.35851766584822331</v>
      </c>
      <c r="AD697" s="1">
        <f t="shared" si="178"/>
        <v>1.94</v>
      </c>
      <c r="AE697" s="1">
        <f t="shared" si="179"/>
        <v>1.94</v>
      </c>
      <c r="AF697" s="5">
        <f t="shared" si="180"/>
        <v>1.94</v>
      </c>
      <c r="AH697" s="1">
        <f t="shared" si="181"/>
        <v>1.9449999999999998</v>
      </c>
      <c r="AI697" s="1">
        <f t="shared" si="182"/>
        <v>1.0000000000000009E-2</v>
      </c>
      <c r="AJ697" s="1">
        <f t="shared" si="183"/>
        <v>3.5851766584822364E-3</v>
      </c>
      <c r="AK697" s="5">
        <f t="shared" si="184"/>
        <v>0.35851766584822331</v>
      </c>
    </row>
    <row r="698" spans="5:37">
      <c r="E698" s="1">
        <v>1.96</v>
      </c>
      <c r="F698" s="5">
        <f t="shared" si="171"/>
        <v>1.4</v>
      </c>
      <c r="G698" s="5"/>
      <c r="N698" s="1">
        <f t="shared" si="175"/>
        <v>1.4</v>
      </c>
      <c r="O698" s="1">
        <f t="shared" si="176"/>
        <v>1.4</v>
      </c>
      <c r="P698" s="1">
        <f t="shared" si="177"/>
        <v>1.4</v>
      </c>
      <c r="U698" s="1">
        <f t="shared" si="172"/>
        <v>1.96</v>
      </c>
      <c r="V698" s="5">
        <f t="shared" si="173"/>
        <v>1.96</v>
      </c>
      <c r="W698" s="5">
        <f t="shared" si="174"/>
        <v>1.96</v>
      </c>
      <c r="Z698" s="1">
        <f t="shared" si="185"/>
        <v>0.35759956231058398</v>
      </c>
      <c r="AA698" s="1">
        <f t="shared" si="186"/>
        <v>0.35759956231058398</v>
      </c>
      <c r="AB698" s="1">
        <f t="shared" si="187"/>
        <v>0.35759956231058398</v>
      </c>
      <c r="AD698" s="1">
        <f t="shared" si="178"/>
        <v>1.95</v>
      </c>
      <c r="AE698" s="1">
        <f t="shared" si="179"/>
        <v>1.95</v>
      </c>
      <c r="AF698" s="5">
        <f t="shared" si="180"/>
        <v>1.95</v>
      </c>
      <c r="AH698" s="1">
        <f t="shared" si="181"/>
        <v>1.9550000000000001</v>
      </c>
      <c r="AI698" s="1">
        <f t="shared" si="182"/>
        <v>1.0000000000000009E-2</v>
      </c>
      <c r="AJ698" s="1">
        <f t="shared" si="183"/>
        <v>3.5759956231058432E-3</v>
      </c>
      <c r="AK698" s="5">
        <f t="shared" si="184"/>
        <v>0.35759956231058398</v>
      </c>
    </row>
    <row r="699" spans="5:37">
      <c r="E699" s="1">
        <v>1.97</v>
      </c>
      <c r="F699" s="5">
        <f t="shared" si="171"/>
        <v>1.4035668847618199</v>
      </c>
      <c r="G699" s="5"/>
      <c r="N699" s="1">
        <f t="shared" si="175"/>
        <v>1.4035668847618199</v>
      </c>
      <c r="O699" s="1">
        <f t="shared" si="176"/>
        <v>1.4035668847618199</v>
      </c>
      <c r="P699" s="1">
        <f t="shared" si="177"/>
        <v>1.4035668847618199</v>
      </c>
      <c r="U699" s="1">
        <f t="shared" si="172"/>
        <v>1.97</v>
      </c>
      <c r="V699" s="5">
        <f t="shared" si="173"/>
        <v>1.97</v>
      </c>
      <c r="W699" s="5">
        <f t="shared" si="174"/>
        <v>1.97</v>
      </c>
      <c r="Z699" s="1">
        <f t="shared" si="185"/>
        <v>0.3566884761819985</v>
      </c>
      <c r="AA699" s="1">
        <f t="shared" si="186"/>
        <v>0.3566884761819985</v>
      </c>
      <c r="AB699" s="1">
        <f t="shared" si="187"/>
        <v>0.3566884761819985</v>
      </c>
      <c r="AD699" s="1">
        <f t="shared" si="178"/>
        <v>1.96</v>
      </c>
      <c r="AE699" s="1">
        <f t="shared" si="179"/>
        <v>1.96</v>
      </c>
      <c r="AF699" s="5">
        <f t="shared" si="180"/>
        <v>1.96</v>
      </c>
      <c r="AH699" s="1">
        <f t="shared" si="181"/>
        <v>1.9649999999999999</v>
      </c>
      <c r="AI699" s="1">
        <f t="shared" si="182"/>
        <v>1.0000000000000009E-2</v>
      </c>
      <c r="AJ699" s="1">
        <f t="shared" si="183"/>
        <v>3.5668847618199884E-3</v>
      </c>
      <c r="AK699" s="5">
        <f t="shared" si="184"/>
        <v>0.3566884761819985</v>
      </c>
    </row>
    <row r="700" spans="5:37">
      <c r="E700" s="1">
        <v>1.98</v>
      </c>
      <c r="F700" s="5">
        <f t="shared" si="171"/>
        <v>1.4071247279470289</v>
      </c>
      <c r="G700" s="5"/>
      <c r="N700" s="1">
        <f t="shared" si="175"/>
        <v>1.4071247279470289</v>
      </c>
      <c r="O700" s="1">
        <f t="shared" si="176"/>
        <v>1.4071247279470289</v>
      </c>
      <c r="P700" s="1">
        <f t="shared" si="177"/>
        <v>1.4071247279470289</v>
      </c>
      <c r="U700" s="1">
        <f t="shared" si="172"/>
        <v>1.98</v>
      </c>
      <c r="V700" s="5">
        <f t="shared" si="173"/>
        <v>1.98</v>
      </c>
      <c r="W700" s="5">
        <f t="shared" si="174"/>
        <v>1.98</v>
      </c>
      <c r="Z700" s="1">
        <f t="shared" si="185"/>
        <v>0.35578431852090164</v>
      </c>
      <c r="AA700" s="1">
        <f t="shared" si="186"/>
        <v>0.35578431852090164</v>
      </c>
      <c r="AB700" s="1">
        <f t="shared" si="187"/>
        <v>0.35578431852090164</v>
      </c>
      <c r="AD700" s="1">
        <f t="shared" si="178"/>
        <v>1.97</v>
      </c>
      <c r="AE700" s="1">
        <f t="shared" si="179"/>
        <v>1.97</v>
      </c>
      <c r="AF700" s="5">
        <f t="shared" si="180"/>
        <v>1.97</v>
      </c>
      <c r="AH700" s="1">
        <f t="shared" si="181"/>
        <v>1.9750000000000001</v>
      </c>
      <c r="AI700" s="1">
        <f t="shared" si="182"/>
        <v>1.0000000000000009E-2</v>
      </c>
      <c r="AJ700" s="1">
        <f t="shared" si="183"/>
        <v>3.5578431852090198E-3</v>
      </c>
      <c r="AK700" s="5">
        <f t="shared" si="184"/>
        <v>0.35578431852090164</v>
      </c>
    </row>
    <row r="701" spans="5:37">
      <c r="E701" s="1">
        <v>1.99</v>
      </c>
      <c r="F701" s="5">
        <f t="shared" si="171"/>
        <v>1.4106735979665885</v>
      </c>
      <c r="G701" s="5"/>
      <c r="N701" s="1">
        <f t="shared" si="175"/>
        <v>1.4106735979665885</v>
      </c>
      <c r="O701" s="1">
        <f t="shared" si="176"/>
        <v>1.4106735979665885</v>
      </c>
      <c r="P701" s="1">
        <f t="shared" si="177"/>
        <v>1.4106735979665885</v>
      </c>
      <c r="U701" s="1">
        <f t="shared" si="172"/>
        <v>1.99</v>
      </c>
      <c r="V701" s="5">
        <f t="shared" si="173"/>
        <v>1.99</v>
      </c>
      <c r="W701" s="5">
        <f t="shared" si="174"/>
        <v>1.99</v>
      </c>
      <c r="Z701" s="1">
        <f t="shared" si="185"/>
        <v>0.35488700195596101</v>
      </c>
      <c r="AA701" s="1">
        <f t="shared" si="186"/>
        <v>0.35488700195596101</v>
      </c>
      <c r="AB701" s="1">
        <f t="shared" si="187"/>
        <v>0.35488700195596101</v>
      </c>
      <c r="AD701" s="1">
        <f t="shared" si="178"/>
        <v>1.98</v>
      </c>
      <c r="AE701" s="1">
        <f t="shared" si="179"/>
        <v>1.98</v>
      </c>
      <c r="AF701" s="5">
        <f t="shared" si="180"/>
        <v>1.98</v>
      </c>
      <c r="AH701" s="1">
        <f t="shared" si="181"/>
        <v>1.9849999999999999</v>
      </c>
      <c r="AI701" s="1">
        <f t="shared" si="182"/>
        <v>1.0000000000000009E-2</v>
      </c>
      <c r="AJ701" s="1">
        <f t="shared" si="183"/>
        <v>3.5488700195596135E-3</v>
      </c>
      <c r="AK701" s="5">
        <f t="shared" si="184"/>
        <v>0.35488700195596101</v>
      </c>
    </row>
    <row r="702" spans="5:37">
      <c r="E702" s="1">
        <v>2</v>
      </c>
      <c r="F702" s="5">
        <f t="shared" si="171"/>
        <v>1.4142135623730951</v>
      </c>
      <c r="G702" s="5"/>
      <c r="N702" s="1">
        <f t="shared" si="175"/>
        <v>1.4142135623730951</v>
      </c>
      <c r="O702" s="1">
        <f t="shared" si="176"/>
        <v>1.4142135623730951</v>
      </c>
      <c r="P702" s="1">
        <f t="shared" si="177"/>
        <v>1.4142135623730951</v>
      </c>
      <c r="U702" s="1">
        <f t="shared" si="172"/>
        <v>2</v>
      </c>
      <c r="V702" s="5">
        <f t="shared" si="173"/>
        <v>2</v>
      </c>
      <c r="W702" s="5">
        <f t="shared" si="174"/>
        <v>2</v>
      </c>
      <c r="Z702" s="1">
        <f t="shared" si="185"/>
        <v>0.35399644065066094</v>
      </c>
      <c r="AA702" s="1">
        <f t="shared" si="186"/>
        <v>0.35399644065066094</v>
      </c>
      <c r="AB702" s="1">
        <f t="shared" si="187"/>
        <v>0.35399644065066094</v>
      </c>
      <c r="AD702" s="1">
        <f t="shared" si="178"/>
        <v>1.99</v>
      </c>
      <c r="AE702" s="1">
        <f t="shared" si="179"/>
        <v>1.99</v>
      </c>
      <c r="AF702" s="5">
        <f t="shared" si="180"/>
        <v>1.99</v>
      </c>
      <c r="AH702" s="1">
        <f t="shared" si="181"/>
        <v>1.9950000000000001</v>
      </c>
      <c r="AI702" s="1">
        <f t="shared" si="182"/>
        <v>1.0000000000000009E-2</v>
      </c>
      <c r="AJ702" s="1">
        <f t="shared" si="183"/>
        <v>3.5399644065066127E-3</v>
      </c>
      <c r="AK702" s="5">
        <f t="shared" si="184"/>
        <v>0.35399644065066094</v>
      </c>
    </row>
    <row r="703" spans="5:37">
      <c r="E703" s="1">
        <v>2.0099999999999998</v>
      </c>
      <c r="F703" s="5">
        <f t="shared" si="171"/>
        <v>1.4177446878757824</v>
      </c>
      <c r="G703" s="5"/>
      <c r="N703" s="1">
        <f t="shared" si="175"/>
        <v>1.4177446878757824</v>
      </c>
      <c r="O703" s="1">
        <f t="shared" si="176"/>
        <v>1.4177446878757824</v>
      </c>
      <c r="P703" s="1">
        <f t="shared" si="177"/>
        <v>1.4177446878757824</v>
      </c>
      <c r="U703" s="1">
        <f t="shared" si="172"/>
        <v>2.0099999999999998</v>
      </c>
      <c r="V703" s="5">
        <f t="shared" si="173"/>
        <v>2.0099999999999998</v>
      </c>
      <c r="W703" s="5">
        <f t="shared" si="174"/>
        <v>2.0099999999999998</v>
      </c>
      <c r="Z703" s="1">
        <f t="shared" si="185"/>
        <v>0.353112550268738</v>
      </c>
      <c r="AA703" s="1">
        <f t="shared" si="186"/>
        <v>0.353112550268738</v>
      </c>
      <c r="AB703" s="1">
        <f t="shared" si="187"/>
        <v>0.353112550268738</v>
      </c>
      <c r="AD703" s="1">
        <f t="shared" si="178"/>
        <v>2</v>
      </c>
      <c r="AE703" s="1">
        <f t="shared" si="179"/>
        <v>2</v>
      </c>
      <c r="AF703" s="5">
        <f t="shared" si="180"/>
        <v>2</v>
      </c>
      <c r="AH703" s="1">
        <f t="shared" si="181"/>
        <v>2.0049999999999999</v>
      </c>
      <c r="AI703" s="1">
        <f t="shared" si="182"/>
        <v>9.9999999999997868E-3</v>
      </c>
      <c r="AJ703" s="1">
        <f t="shared" si="183"/>
        <v>3.5311255026873045E-3</v>
      </c>
      <c r="AK703" s="5">
        <f t="shared" si="184"/>
        <v>0.353112550268738</v>
      </c>
    </row>
    <row r="704" spans="5:37">
      <c r="E704" s="1">
        <v>2.02</v>
      </c>
      <c r="F704" s="5">
        <f t="shared" si="171"/>
        <v>1.4212670403551895</v>
      </c>
      <c r="G704" s="5"/>
      <c r="N704" s="1">
        <f t="shared" si="175"/>
        <v>1.4212670403551895</v>
      </c>
      <c r="O704" s="1">
        <f t="shared" si="176"/>
        <v>1.4212670403551895</v>
      </c>
      <c r="P704" s="1">
        <f t="shared" si="177"/>
        <v>1.4212670403551895</v>
      </c>
      <c r="U704" s="1">
        <f t="shared" si="172"/>
        <v>2.02</v>
      </c>
      <c r="V704" s="5">
        <f t="shared" si="173"/>
        <v>2.02</v>
      </c>
      <c r="W704" s="5">
        <f t="shared" si="174"/>
        <v>2.02</v>
      </c>
      <c r="Z704" s="1">
        <f t="shared" si="185"/>
        <v>0.35223524794069389</v>
      </c>
      <c r="AA704" s="1">
        <f t="shared" si="186"/>
        <v>0.35223524794069389</v>
      </c>
      <c r="AB704" s="1">
        <f t="shared" si="187"/>
        <v>0.35223524794069389</v>
      </c>
      <c r="AD704" s="1">
        <f t="shared" si="178"/>
        <v>2.0099999999999998</v>
      </c>
      <c r="AE704" s="1">
        <f t="shared" si="179"/>
        <v>2.0099999999999998</v>
      </c>
      <c r="AF704" s="5">
        <f t="shared" si="180"/>
        <v>2.0099999999999998</v>
      </c>
      <c r="AH704" s="1">
        <f t="shared" si="181"/>
        <v>2.0149999999999997</v>
      </c>
      <c r="AI704" s="1">
        <f t="shared" si="182"/>
        <v>1.0000000000000231E-2</v>
      </c>
      <c r="AJ704" s="1">
        <f t="shared" si="183"/>
        <v>3.5223524794070205E-3</v>
      </c>
      <c r="AK704" s="5">
        <f t="shared" si="184"/>
        <v>0.35223524794069389</v>
      </c>
    </row>
    <row r="705" spans="5:37">
      <c r="E705" s="1">
        <v>2.0299999999999998</v>
      </c>
      <c r="F705" s="5">
        <f t="shared" si="171"/>
        <v>1.4247806848775006</v>
      </c>
      <c r="G705" s="5"/>
      <c r="N705" s="1">
        <f t="shared" si="175"/>
        <v>1.4247806848775006</v>
      </c>
      <c r="O705" s="1">
        <f t="shared" si="176"/>
        <v>1.4247806848775006</v>
      </c>
      <c r="P705" s="1">
        <f t="shared" si="177"/>
        <v>1.4247806848775006</v>
      </c>
      <c r="U705" s="1">
        <f t="shared" si="172"/>
        <v>2.0299999999999998</v>
      </c>
      <c r="V705" s="5">
        <f t="shared" si="173"/>
        <v>2.0299999999999998</v>
      </c>
      <c r="W705" s="5">
        <f t="shared" si="174"/>
        <v>2.0299999999999998</v>
      </c>
      <c r="Z705" s="1">
        <f t="shared" si="185"/>
        <v>0.35136445223112517</v>
      </c>
      <c r="AA705" s="1">
        <f t="shared" si="186"/>
        <v>0.35136445223112517</v>
      </c>
      <c r="AB705" s="1">
        <f t="shared" si="187"/>
        <v>0.35136445223112517</v>
      </c>
      <c r="AD705" s="1">
        <f t="shared" si="178"/>
        <v>2.02</v>
      </c>
      <c r="AE705" s="1">
        <f t="shared" si="179"/>
        <v>2.02</v>
      </c>
      <c r="AF705" s="5">
        <f t="shared" si="180"/>
        <v>2.02</v>
      </c>
      <c r="AH705" s="1">
        <f t="shared" si="181"/>
        <v>2.0249999999999999</v>
      </c>
      <c r="AI705" s="1">
        <f t="shared" si="182"/>
        <v>9.9999999999997868E-3</v>
      </c>
      <c r="AJ705" s="1">
        <f t="shared" si="183"/>
        <v>3.5136445223111767E-3</v>
      </c>
      <c r="AK705" s="5">
        <f t="shared" si="184"/>
        <v>0.35136445223112517</v>
      </c>
    </row>
    <row r="706" spans="5:37">
      <c r="E706" s="1">
        <v>2.04</v>
      </c>
      <c r="F706" s="5">
        <f t="shared" si="171"/>
        <v>1.42828568570857</v>
      </c>
      <c r="G706" s="5"/>
      <c r="N706" s="1">
        <f t="shared" si="175"/>
        <v>1.42828568570857</v>
      </c>
      <c r="O706" s="1">
        <f t="shared" si="176"/>
        <v>1.42828568570857</v>
      </c>
      <c r="P706" s="1">
        <f t="shared" si="177"/>
        <v>1.42828568570857</v>
      </c>
      <c r="U706" s="1">
        <f t="shared" si="172"/>
        <v>2.04</v>
      </c>
      <c r="V706" s="5">
        <f t="shared" si="173"/>
        <v>2.04</v>
      </c>
      <c r="W706" s="5">
        <f t="shared" si="174"/>
        <v>2.04</v>
      </c>
      <c r="Z706" s="1">
        <f t="shared" si="185"/>
        <v>0.35050008310692238</v>
      </c>
      <c r="AA706" s="1">
        <f t="shared" si="186"/>
        <v>0.35050008310692238</v>
      </c>
      <c r="AB706" s="1">
        <f t="shared" si="187"/>
        <v>0.35050008310692238</v>
      </c>
      <c r="AD706" s="1">
        <f t="shared" si="178"/>
        <v>2.0299999999999998</v>
      </c>
      <c r="AE706" s="1">
        <f t="shared" si="179"/>
        <v>2.0299999999999998</v>
      </c>
      <c r="AF706" s="5">
        <f t="shared" si="180"/>
        <v>2.0299999999999998</v>
      </c>
      <c r="AH706" s="1">
        <f t="shared" si="181"/>
        <v>2.0350000000000001</v>
      </c>
      <c r="AI706" s="1">
        <f t="shared" si="182"/>
        <v>1.0000000000000231E-2</v>
      </c>
      <c r="AJ706" s="1">
        <f t="shared" si="183"/>
        <v>3.5050008310693048E-3</v>
      </c>
      <c r="AK706" s="5">
        <f t="shared" si="184"/>
        <v>0.35050008310692238</v>
      </c>
    </row>
    <row r="707" spans="5:37">
      <c r="E707" s="1">
        <v>2.0499999999999998</v>
      </c>
      <c r="F707" s="5">
        <f t="shared" ref="F707:F770" si="188">SQRT($E707)</f>
        <v>1.4317821063276353</v>
      </c>
      <c r="G707" s="5"/>
      <c r="N707" s="1">
        <f t="shared" si="175"/>
        <v>1.4317821063276353</v>
      </c>
      <c r="O707" s="1">
        <f t="shared" si="176"/>
        <v>1.4317821063276353</v>
      </c>
      <c r="P707" s="1">
        <f t="shared" si="177"/>
        <v>1.4317821063276353</v>
      </c>
      <c r="U707" s="1">
        <f t="shared" ref="U707:U770" si="189">IF(ISNUMBER(F707)=TRUE,E707,U708*1)</f>
        <v>2.0499999999999998</v>
      </c>
      <c r="V707" s="5">
        <f t="shared" ref="V707:V770" si="190">IF(ISNUMBER(F707)=TRUE,E707,V706*1)</f>
        <v>2.0499999999999998</v>
      </c>
      <c r="W707" s="5">
        <f t="shared" ref="W707:W770" si="191">IF(U707=0,V707,U707)</f>
        <v>2.0499999999999998</v>
      </c>
      <c r="Z707" s="1">
        <f t="shared" si="185"/>
        <v>0.34964206190653735</v>
      </c>
      <c r="AA707" s="1">
        <f t="shared" si="186"/>
        <v>0.34964206190653735</v>
      </c>
      <c r="AB707" s="1">
        <f t="shared" si="187"/>
        <v>0.34964206190653735</v>
      </c>
      <c r="AD707" s="1">
        <f t="shared" si="178"/>
        <v>2.04</v>
      </c>
      <c r="AE707" s="1">
        <f t="shared" si="179"/>
        <v>2.04</v>
      </c>
      <c r="AF707" s="5">
        <f t="shared" si="180"/>
        <v>2.04</v>
      </c>
      <c r="AH707" s="1">
        <f t="shared" si="181"/>
        <v>2.0449999999999999</v>
      </c>
      <c r="AI707" s="1">
        <f t="shared" si="182"/>
        <v>9.9999999999997868E-3</v>
      </c>
      <c r="AJ707" s="1">
        <f t="shared" si="183"/>
        <v>3.4964206190652991E-3</v>
      </c>
      <c r="AK707" s="5">
        <f t="shared" si="184"/>
        <v>0.34964206190653735</v>
      </c>
    </row>
    <row r="708" spans="5:37">
      <c r="E708" s="1">
        <v>2.06</v>
      </c>
      <c r="F708" s="5">
        <f t="shared" si="188"/>
        <v>1.4352700094407325</v>
      </c>
      <c r="G708" s="5"/>
      <c r="N708" s="1">
        <f t="shared" ref="N708:N771" si="192">IF(ISNUMBER(F708)=TRUE,F708,N709*1)</f>
        <v>1.4352700094407325</v>
      </c>
      <c r="O708" s="1">
        <f t="shared" ref="O708:O771" si="193">IF(ISNUMBER(F708)=TRUE,F708,O707*1)</f>
        <v>1.4352700094407325</v>
      </c>
      <c r="P708" s="1">
        <f t="shared" ref="P708:P771" si="194">IF(ISNUMBER(N708)=TRUE,N708,O708)</f>
        <v>1.4352700094407325</v>
      </c>
      <c r="U708" s="1">
        <f t="shared" si="189"/>
        <v>2.06</v>
      </c>
      <c r="V708" s="5">
        <f t="shared" si="190"/>
        <v>2.06</v>
      </c>
      <c r="W708" s="5">
        <f t="shared" si="191"/>
        <v>2.06</v>
      </c>
      <c r="Z708" s="1">
        <f t="shared" si="185"/>
        <v>0.34879031130971322</v>
      </c>
      <c r="AA708" s="1">
        <f t="shared" si="186"/>
        <v>0.34879031130971322</v>
      </c>
      <c r="AB708" s="1">
        <f t="shared" si="187"/>
        <v>0.34879031130971322</v>
      </c>
      <c r="AD708" s="1">
        <f t="shared" ref="AD708:AD771" si="195">IF(ISNUMBER(AK708)=TRUE,E707,AD709*1)</f>
        <v>2.0499999999999998</v>
      </c>
      <c r="AE708" s="1">
        <f t="shared" ref="AE708:AE771" si="196">IF(ISNUMBER(AK708)=TRUE,E707,AE707*1)</f>
        <v>2.0499999999999998</v>
      </c>
      <c r="AF708" s="5">
        <f t="shared" ref="AF708:AF771" si="197">IF(AD708=0,AE708,AD708)</f>
        <v>2.0499999999999998</v>
      </c>
      <c r="AH708" s="1">
        <f t="shared" ref="AH708:AH771" si="198">AVERAGE(E707:E708)</f>
        <v>2.0549999999999997</v>
      </c>
      <c r="AI708" s="1">
        <f t="shared" ref="AI708:AI771" si="199">E708-E707</f>
        <v>1.0000000000000231E-2</v>
      </c>
      <c r="AJ708" s="1">
        <f t="shared" ref="AJ708:AJ771" si="200">F708-F707</f>
        <v>3.4879031130972127E-3</v>
      </c>
      <c r="AK708" s="5">
        <f t="shared" ref="AK708:AK771" si="201">AJ708/AI708</f>
        <v>0.34879031130971322</v>
      </c>
    </row>
    <row r="709" spans="5:37">
      <c r="E709" s="1">
        <v>2.0699999999999998</v>
      </c>
      <c r="F709" s="5">
        <f t="shared" si="188"/>
        <v>1.4387494569938157</v>
      </c>
      <c r="G709" s="5"/>
      <c r="N709" s="1">
        <f t="shared" si="192"/>
        <v>1.4387494569938157</v>
      </c>
      <c r="O709" s="1">
        <f t="shared" si="193"/>
        <v>1.4387494569938157</v>
      </c>
      <c r="P709" s="1">
        <f t="shared" si="194"/>
        <v>1.4387494569938157</v>
      </c>
      <c r="U709" s="1">
        <f t="shared" si="189"/>
        <v>2.0699999999999998</v>
      </c>
      <c r="V709" s="5">
        <f t="shared" si="190"/>
        <v>2.0699999999999998</v>
      </c>
      <c r="W709" s="5">
        <f t="shared" si="191"/>
        <v>2.0699999999999998</v>
      </c>
      <c r="Z709" s="1">
        <f t="shared" ref="Z709:Z772" si="202">IF(ISNUMBER(AK709)=TRUE,AK709,Z710*1)</f>
        <v>0.34794475530833446</v>
      </c>
      <c r="AA709" s="1">
        <f t="shared" ref="AA709:AA772" si="203">IF(ISNUMBER(AK709)=TRUE,AK709,AA708*1)</f>
        <v>0.34794475530833446</v>
      </c>
      <c r="AB709" s="1">
        <f t="shared" ref="AB709:AB772" si="204">IF(ISNUMBER(Z709)=TRUE,Z709,AA709)</f>
        <v>0.34794475530833446</v>
      </c>
      <c r="AD709" s="1">
        <f t="shared" si="195"/>
        <v>2.06</v>
      </c>
      <c r="AE709" s="1">
        <f t="shared" si="196"/>
        <v>2.06</v>
      </c>
      <c r="AF709" s="5">
        <f t="shared" si="197"/>
        <v>2.06</v>
      </c>
      <c r="AH709" s="1">
        <f t="shared" si="198"/>
        <v>2.0649999999999999</v>
      </c>
      <c r="AI709" s="1">
        <f t="shared" si="199"/>
        <v>9.9999999999997868E-3</v>
      </c>
      <c r="AJ709" s="1">
        <f t="shared" si="200"/>
        <v>3.4794475530832703E-3</v>
      </c>
      <c r="AK709" s="5">
        <f t="shared" si="201"/>
        <v>0.34794475530833446</v>
      </c>
    </row>
    <row r="710" spans="5:37">
      <c r="E710" s="1">
        <v>2.08</v>
      </c>
      <c r="F710" s="5">
        <f t="shared" si="188"/>
        <v>1.4422205101855958</v>
      </c>
      <c r="G710" s="5"/>
      <c r="N710" s="1">
        <f t="shared" si="192"/>
        <v>1.4422205101855958</v>
      </c>
      <c r="O710" s="1">
        <f t="shared" si="193"/>
        <v>1.4422205101855958</v>
      </c>
      <c r="P710" s="1">
        <f t="shared" si="194"/>
        <v>1.4422205101855958</v>
      </c>
      <c r="U710" s="1">
        <f t="shared" si="189"/>
        <v>2.08</v>
      </c>
      <c r="V710" s="5">
        <f t="shared" si="190"/>
        <v>2.08</v>
      </c>
      <c r="W710" s="5">
        <f t="shared" si="191"/>
        <v>2.08</v>
      </c>
      <c r="Z710" s="1">
        <f t="shared" si="202"/>
        <v>0.34710531917800136</v>
      </c>
      <c r="AA710" s="1">
        <f t="shared" si="203"/>
        <v>0.34710531917800136</v>
      </c>
      <c r="AB710" s="1">
        <f t="shared" si="204"/>
        <v>0.34710531917800136</v>
      </c>
      <c r="AD710" s="1">
        <f t="shared" si="195"/>
        <v>2.0699999999999998</v>
      </c>
      <c r="AE710" s="1">
        <f t="shared" si="196"/>
        <v>2.0699999999999998</v>
      </c>
      <c r="AF710" s="5">
        <f t="shared" si="197"/>
        <v>2.0699999999999998</v>
      </c>
      <c r="AH710" s="1">
        <f t="shared" si="198"/>
        <v>2.0750000000000002</v>
      </c>
      <c r="AI710" s="1">
        <f t="shared" si="199"/>
        <v>1.0000000000000231E-2</v>
      </c>
      <c r="AJ710" s="1">
        <f t="shared" si="200"/>
        <v>3.4710531917800935E-3</v>
      </c>
      <c r="AK710" s="5">
        <f t="shared" si="201"/>
        <v>0.34710531917800136</v>
      </c>
    </row>
    <row r="711" spans="5:37">
      <c r="E711" s="1">
        <v>2.09</v>
      </c>
      <c r="F711" s="5">
        <f t="shared" si="188"/>
        <v>1.4456832294800961</v>
      </c>
      <c r="G711" s="5"/>
      <c r="N711" s="1">
        <f t="shared" si="192"/>
        <v>1.4456832294800961</v>
      </c>
      <c r="O711" s="1">
        <f t="shared" si="193"/>
        <v>1.4456832294800961</v>
      </c>
      <c r="P711" s="1">
        <f t="shared" si="194"/>
        <v>1.4456832294800961</v>
      </c>
      <c r="U711" s="1">
        <f t="shared" si="189"/>
        <v>2.09</v>
      </c>
      <c r="V711" s="5">
        <f t="shared" si="190"/>
        <v>2.09</v>
      </c>
      <c r="W711" s="5">
        <f t="shared" si="191"/>
        <v>2.09</v>
      </c>
      <c r="Z711" s="1">
        <f t="shared" si="202"/>
        <v>0.34627192945003343</v>
      </c>
      <c r="AA711" s="1">
        <f t="shared" si="203"/>
        <v>0.34627192945003343</v>
      </c>
      <c r="AB711" s="1">
        <f t="shared" si="204"/>
        <v>0.34627192945003343</v>
      </c>
      <c r="AD711" s="1">
        <f t="shared" si="195"/>
        <v>2.08</v>
      </c>
      <c r="AE711" s="1">
        <f t="shared" si="196"/>
        <v>2.08</v>
      </c>
      <c r="AF711" s="5">
        <f t="shared" si="197"/>
        <v>2.08</v>
      </c>
      <c r="AH711" s="1">
        <f t="shared" si="198"/>
        <v>2.085</v>
      </c>
      <c r="AI711" s="1">
        <f t="shared" si="199"/>
        <v>9.9999999999997868E-3</v>
      </c>
      <c r="AJ711" s="1">
        <f t="shared" si="200"/>
        <v>3.4627192945002605E-3</v>
      </c>
      <c r="AK711" s="5">
        <f t="shared" si="201"/>
        <v>0.34627192945003343</v>
      </c>
    </row>
    <row r="712" spans="5:37">
      <c r="E712" s="1">
        <v>2.1</v>
      </c>
      <c r="F712" s="5">
        <f t="shared" si="188"/>
        <v>1.4491376746189439</v>
      </c>
      <c r="G712" s="5"/>
      <c r="N712" s="1">
        <f t="shared" si="192"/>
        <v>1.4491376746189439</v>
      </c>
      <c r="O712" s="1">
        <f t="shared" si="193"/>
        <v>1.4491376746189439</v>
      </c>
      <c r="P712" s="1">
        <f t="shared" si="194"/>
        <v>1.4491376746189439</v>
      </c>
      <c r="U712" s="1">
        <f t="shared" si="189"/>
        <v>2.1</v>
      </c>
      <c r="V712" s="5">
        <f t="shared" si="190"/>
        <v>2.1</v>
      </c>
      <c r="W712" s="5">
        <f t="shared" si="191"/>
        <v>2.1</v>
      </c>
      <c r="Z712" s="1">
        <f t="shared" si="202"/>
        <v>0.34544451388477704</v>
      </c>
      <c r="AA712" s="1">
        <f t="shared" si="203"/>
        <v>0.34544451388477704</v>
      </c>
      <c r="AB712" s="1">
        <f t="shared" si="204"/>
        <v>0.34544451388477704</v>
      </c>
      <c r="AD712" s="1">
        <f t="shared" si="195"/>
        <v>2.09</v>
      </c>
      <c r="AE712" s="1">
        <f t="shared" si="196"/>
        <v>2.09</v>
      </c>
      <c r="AF712" s="5">
        <f t="shared" si="197"/>
        <v>2.09</v>
      </c>
      <c r="AH712" s="1">
        <f t="shared" si="198"/>
        <v>2.0949999999999998</v>
      </c>
      <c r="AI712" s="1">
        <f t="shared" si="199"/>
        <v>1.0000000000000231E-2</v>
      </c>
      <c r="AJ712" s="1">
        <f t="shared" si="200"/>
        <v>3.4544451388478503E-3</v>
      </c>
      <c r="AK712" s="5">
        <f t="shared" si="201"/>
        <v>0.34544451388477704</v>
      </c>
    </row>
    <row r="713" spans="5:37">
      <c r="E713" s="1">
        <v>2.11</v>
      </c>
      <c r="F713" s="5">
        <f t="shared" si="188"/>
        <v>1.452583904633395</v>
      </c>
      <c r="G713" s="5"/>
      <c r="N713" s="1">
        <f t="shared" si="192"/>
        <v>1.452583904633395</v>
      </c>
      <c r="O713" s="1">
        <f t="shared" si="193"/>
        <v>1.452583904633395</v>
      </c>
      <c r="P713" s="1">
        <f t="shared" si="194"/>
        <v>1.452583904633395</v>
      </c>
      <c r="U713" s="1">
        <f t="shared" si="189"/>
        <v>2.11</v>
      </c>
      <c r="V713" s="5">
        <f t="shared" si="190"/>
        <v>2.11</v>
      </c>
      <c r="W713" s="5">
        <f t="shared" si="191"/>
        <v>2.11</v>
      </c>
      <c r="Z713" s="1">
        <f t="shared" si="202"/>
        <v>0.34462300144511748</v>
      </c>
      <c r="AA713" s="1">
        <f t="shared" si="203"/>
        <v>0.34462300144511748</v>
      </c>
      <c r="AB713" s="1">
        <f t="shared" si="204"/>
        <v>0.34462300144511748</v>
      </c>
      <c r="AD713" s="1">
        <f t="shared" si="195"/>
        <v>2.1</v>
      </c>
      <c r="AE713" s="1">
        <f t="shared" si="196"/>
        <v>2.1</v>
      </c>
      <c r="AF713" s="5">
        <f t="shared" si="197"/>
        <v>2.1</v>
      </c>
      <c r="AH713" s="1">
        <f t="shared" si="198"/>
        <v>2.105</v>
      </c>
      <c r="AI713" s="1">
        <f t="shared" si="199"/>
        <v>9.9999999999997868E-3</v>
      </c>
      <c r="AJ713" s="1">
        <f t="shared" si="200"/>
        <v>3.4462300144511016E-3</v>
      </c>
      <c r="AK713" s="5">
        <f t="shared" si="201"/>
        <v>0.34462300144511748</v>
      </c>
    </row>
    <row r="714" spans="5:37">
      <c r="E714" s="1">
        <v>2.12</v>
      </c>
      <c r="F714" s="5">
        <f t="shared" si="188"/>
        <v>1.4560219778561037</v>
      </c>
      <c r="G714" s="5"/>
      <c r="N714" s="1">
        <f t="shared" si="192"/>
        <v>1.4560219778561037</v>
      </c>
      <c r="O714" s="1">
        <f t="shared" si="193"/>
        <v>1.4560219778561037</v>
      </c>
      <c r="P714" s="1">
        <f t="shared" si="194"/>
        <v>1.4560219778561037</v>
      </c>
      <c r="U714" s="1">
        <f t="shared" si="189"/>
        <v>2.12</v>
      </c>
      <c r="V714" s="5">
        <f t="shared" si="190"/>
        <v>2.12</v>
      </c>
      <c r="W714" s="5">
        <f t="shared" si="191"/>
        <v>2.12</v>
      </c>
      <c r="Z714" s="1">
        <f t="shared" si="202"/>
        <v>0.34380732227085359</v>
      </c>
      <c r="AA714" s="1">
        <f t="shared" si="203"/>
        <v>0.34380732227085359</v>
      </c>
      <c r="AB714" s="1">
        <f t="shared" si="204"/>
        <v>0.34380732227085359</v>
      </c>
      <c r="AD714" s="1">
        <f t="shared" si="195"/>
        <v>2.11</v>
      </c>
      <c r="AE714" s="1">
        <f t="shared" si="196"/>
        <v>2.11</v>
      </c>
      <c r="AF714" s="5">
        <f t="shared" si="197"/>
        <v>2.11</v>
      </c>
      <c r="AH714" s="1">
        <f t="shared" si="198"/>
        <v>2.1150000000000002</v>
      </c>
      <c r="AI714" s="1">
        <f t="shared" si="199"/>
        <v>1.0000000000000231E-2</v>
      </c>
      <c r="AJ714" s="1">
        <f t="shared" si="200"/>
        <v>3.4380732227086153E-3</v>
      </c>
      <c r="AK714" s="5">
        <f t="shared" si="201"/>
        <v>0.34380732227085359</v>
      </c>
    </row>
    <row r="715" spans="5:37">
      <c r="E715" s="1">
        <v>2.13</v>
      </c>
      <c r="F715" s="5">
        <f t="shared" si="188"/>
        <v>1.4594519519326423</v>
      </c>
      <c r="G715" s="5"/>
      <c r="N715" s="1">
        <f t="shared" si="192"/>
        <v>1.4594519519326423</v>
      </c>
      <c r="O715" s="1">
        <f t="shared" si="193"/>
        <v>1.4594519519326423</v>
      </c>
      <c r="P715" s="1">
        <f t="shared" si="194"/>
        <v>1.4594519519326423</v>
      </c>
      <c r="U715" s="1">
        <f t="shared" si="189"/>
        <v>2.13</v>
      </c>
      <c r="V715" s="5">
        <f t="shared" si="190"/>
        <v>2.13</v>
      </c>
      <c r="W715" s="5">
        <f t="shared" si="191"/>
        <v>2.13</v>
      </c>
      <c r="Z715" s="1">
        <f t="shared" si="202"/>
        <v>0.34299740765387399</v>
      </c>
      <c r="AA715" s="1">
        <f t="shared" si="203"/>
        <v>0.34299740765387399</v>
      </c>
      <c r="AB715" s="1">
        <f t="shared" si="204"/>
        <v>0.34299740765387399</v>
      </c>
      <c r="AD715" s="1">
        <f t="shared" si="195"/>
        <v>2.12</v>
      </c>
      <c r="AE715" s="1">
        <f t="shared" si="196"/>
        <v>2.12</v>
      </c>
      <c r="AF715" s="5">
        <f t="shared" si="197"/>
        <v>2.12</v>
      </c>
      <c r="AH715" s="1">
        <f t="shared" si="198"/>
        <v>2.125</v>
      </c>
      <c r="AI715" s="1">
        <f t="shared" si="199"/>
        <v>9.9999999999997868E-3</v>
      </c>
      <c r="AJ715" s="1">
        <f t="shared" si="200"/>
        <v>3.4299740765386666E-3</v>
      </c>
      <c r="AK715" s="5">
        <f t="shared" si="201"/>
        <v>0.34299740765387399</v>
      </c>
    </row>
    <row r="716" spans="5:37">
      <c r="E716" s="1">
        <v>2.14</v>
      </c>
      <c r="F716" s="5">
        <f t="shared" si="188"/>
        <v>1.4628738838327795</v>
      </c>
      <c r="G716" s="5"/>
      <c r="N716" s="1">
        <f t="shared" si="192"/>
        <v>1.4628738838327795</v>
      </c>
      <c r="O716" s="1">
        <f t="shared" si="193"/>
        <v>1.4628738838327795</v>
      </c>
      <c r="P716" s="1">
        <f t="shared" si="194"/>
        <v>1.4628738838327795</v>
      </c>
      <c r="U716" s="1">
        <f t="shared" si="189"/>
        <v>2.14</v>
      </c>
      <c r="V716" s="5">
        <f t="shared" si="190"/>
        <v>2.14</v>
      </c>
      <c r="W716" s="5">
        <f t="shared" si="191"/>
        <v>2.14</v>
      </c>
      <c r="Z716" s="1">
        <f t="shared" si="202"/>
        <v>0.34219319001370974</v>
      </c>
      <c r="AA716" s="1">
        <f t="shared" si="203"/>
        <v>0.34219319001370974</v>
      </c>
      <c r="AB716" s="1">
        <f t="shared" si="204"/>
        <v>0.34219319001370974</v>
      </c>
      <c r="AD716" s="1">
        <f t="shared" si="195"/>
        <v>2.13</v>
      </c>
      <c r="AE716" s="1">
        <f t="shared" si="196"/>
        <v>2.13</v>
      </c>
      <c r="AF716" s="5">
        <f t="shared" si="197"/>
        <v>2.13</v>
      </c>
      <c r="AH716" s="1">
        <f t="shared" si="198"/>
        <v>2.1349999999999998</v>
      </c>
      <c r="AI716" s="1">
        <f t="shared" si="199"/>
        <v>1.0000000000000231E-2</v>
      </c>
      <c r="AJ716" s="1">
        <f t="shared" si="200"/>
        <v>3.4219319001371762E-3</v>
      </c>
      <c r="AK716" s="5">
        <f t="shared" si="201"/>
        <v>0.34219319001370974</v>
      </c>
    </row>
    <row r="717" spans="5:37">
      <c r="E717" s="1">
        <v>2.15</v>
      </c>
      <c r="F717" s="5">
        <f t="shared" si="188"/>
        <v>1.4662878298615181</v>
      </c>
      <c r="G717" s="5"/>
      <c r="N717" s="1">
        <f t="shared" si="192"/>
        <v>1.4662878298615181</v>
      </c>
      <c r="O717" s="1">
        <f t="shared" si="193"/>
        <v>1.4662878298615181</v>
      </c>
      <c r="P717" s="1">
        <f t="shared" si="194"/>
        <v>1.4662878298615181</v>
      </c>
      <c r="U717" s="1">
        <f t="shared" si="189"/>
        <v>2.15</v>
      </c>
      <c r="V717" s="5">
        <f t="shared" si="190"/>
        <v>2.15</v>
      </c>
      <c r="W717" s="5">
        <f t="shared" si="191"/>
        <v>2.15</v>
      </c>
      <c r="Z717" s="1">
        <f t="shared" si="202"/>
        <v>0.34139460287386408</v>
      </c>
      <c r="AA717" s="1">
        <f t="shared" si="203"/>
        <v>0.34139460287386408</v>
      </c>
      <c r="AB717" s="1">
        <f t="shared" si="204"/>
        <v>0.34139460287386408</v>
      </c>
      <c r="AD717" s="1">
        <f t="shared" si="195"/>
        <v>2.14</v>
      </c>
      <c r="AE717" s="1">
        <f t="shared" si="196"/>
        <v>2.14</v>
      </c>
      <c r="AF717" s="5">
        <f t="shared" si="197"/>
        <v>2.14</v>
      </c>
      <c r="AH717" s="1">
        <f t="shared" si="198"/>
        <v>2.145</v>
      </c>
      <c r="AI717" s="1">
        <f t="shared" si="199"/>
        <v>9.9999999999997868E-3</v>
      </c>
      <c r="AJ717" s="1">
        <f t="shared" si="200"/>
        <v>3.4139460287385681E-3</v>
      </c>
      <c r="AK717" s="5">
        <f t="shared" si="201"/>
        <v>0.34139460287386408</v>
      </c>
    </row>
    <row r="718" spans="5:37">
      <c r="E718" s="1">
        <v>2.16</v>
      </c>
      <c r="F718" s="5">
        <f t="shared" si="188"/>
        <v>1.4696938456699069</v>
      </c>
      <c r="G718" s="5"/>
      <c r="N718" s="1">
        <f t="shared" si="192"/>
        <v>1.4696938456699069</v>
      </c>
      <c r="O718" s="1">
        <f t="shared" si="193"/>
        <v>1.4696938456699069</v>
      </c>
      <c r="P718" s="1">
        <f t="shared" si="194"/>
        <v>1.4696938456699069</v>
      </c>
      <c r="U718" s="1">
        <f t="shared" si="189"/>
        <v>2.16</v>
      </c>
      <c r="V718" s="5">
        <f t="shared" si="190"/>
        <v>2.16</v>
      </c>
      <c r="W718" s="5">
        <f t="shared" si="191"/>
        <v>2.16</v>
      </c>
      <c r="Z718" s="1">
        <f t="shared" si="202"/>
        <v>0.34060158083887615</v>
      </c>
      <c r="AA718" s="1">
        <f t="shared" si="203"/>
        <v>0.34060158083887615</v>
      </c>
      <c r="AB718" s="1">
        <f t="shared" si="204"/>
        <v>0.34060158083887615</v>
      </c>
      <c r="AD718" s="1">
        <f t="shared" si="195"/>
        <v>2.15</v>
      </c>
      <c r="AE718" s="1">
        <f t="shared" si="196"/>
        <v>2.15</v>
      </c>
      <c r="AF718" s="5">
        <f t="shared" si="197"/>
        <v>2.15</v>
      </c>
      <c r="AH718" s="1">
        <f t="shared" si="198"/>
        <v>2.1550000000000002</v>
      </c>
      <c r="AI718" s="1">
        <f t="shared" si="199"/>
        <v>1.0000000000000231E-2</v>
      </c>
      <c r="AJ718" s="1">
        <f t="shared" si="200"/>
        <v>3.4060158083888403E-3</v>
      </c>
      <c r="AK718" s="5">
        <f t="shared" si="201"/>
        <v>0.34060158083887615</v>
      </c>
    </row>
    <row r="719" spans="5:37">
      <c r="E719" s="1">
        <v>2.17</v>
      </c>
      <c r="F719" s="5">
        <f t="shared" si="188"/>
        <v>1.4730919862656235</v>
      </c>
      <c r="G719" s="5"/>
      <c r="N719" s="1">
        <f t="shared" si="192"/>
        <v>1.4730919862656235</v>
      </c>
      <c r="O719" s="1">
        <f t="shared" si="193"/>
        <v>1.4730919862656235</v>
      </c>
      <c r="P719" s="1">
        <f t="shared" si="194"/>
        <v>1.4730919862656235</v>
      </c>
      <c r="U719" s="1">
        <f t="shared" si="189"/>
        <v>2.17</v>
      </c>
      <c r="V719" s="5">
        <f t="shared" si="190"/>
        <v>2.17</v>
      </c>
      <c r="W719" s="5">
        <f t="shared" si="191"/>
        <v>2.17</v>
      </c>
      <c r="Z719" s="1">
        <f t="shared" si="202"/>
        <v>0.33981405957167088</v>
      </c>
      <c r="AA719" s="1">
        <f t="shared" si="203"/>
        <v>0.33981405957167088</v>
      </c>
      <c r="AB719" s="1">
        <f t="shared" si="204"/>
        <v>0.33981405957167088</v>
      </c>
      <c r="AD719" s="1">
        <f t="shared" si="195"/>
        <v>2.16</v>
      </c>
      <c r="AE719" s="1">
        <f t="shared" si="196"/>
        <v>2.16</v>
      </c>
      <c r="AF719" s="5">
        <f t="shared" si="197"/>
        <v>2.16</v>
      </c>
      <c r="AH719" s="1">
        <f t="shared" si="198"/>
        <v>2.165</v>
      </c>
      <c r="AI719" s="1">
        <f t="shared" si="199"/>
        <v>9.9999999999997868E-3</v>
      </c>
      <c r="AJ719" s="1">
        <f t="shared" si="200"/>
        <v>3.3981405957166366E-3</v>
      </c>
      <c r="AK719" s="5">
        <f t="shared" si="201"/>
        <v>0.33981405957167088</v>
      </c>
    </row>
    <row r="720" spans="5:37">
      <c r="E720" s="1">
        <v>2.1800000000000002</v>
      </c>
      <c r="F720" s="5">
        <f t="shared" si="188"/>
        <v>1.4764823060233401</v>
      </c>
      <c r="G720" s="5"/>
      <c r="N720" s="1">
        <f t="shared" si="192"/>
        <v>1.4764823060233401</v>
      </c>
      <c r="O720" s="1">
        <f t="shared" si="193"/>
        <v>1.4764823060233401</v>
      </c>
      <c r="P720" s="1">
        <f t="shared" si="194"/>
        <v>1.4764823060233401</v>
      </c>
      <c r="U720" s="1">
        <f t="shared" si="189"/>
        <v>2.1800000000000002</v>
      </c>
      <c r="V720" s="5">
        <f t="shared" si="190"/>
        <v>2.1800000000000002</v>
      </c>
      <c r="W720" s="5">
        <f t="shared" si="191"/>
        <v>2.1800000000000002</v>
      </c>
      <c r="Z720" s="1">
        <f t="shared" si="202"/>
        <v>0.33903197577164529</v>
      </c>
      <c r="AA720" s="1">
        <f t="shared" si="203"/>
        <v>0.33903197577164529</v>
      </c>
      <c r="AB720" s="1">
        <f t="shared" si="204"/>
        <v>0.33903197577164529</v>
      </c>
      <c r="AD720" s="1">
        <f t="shared" si="195"/>
        <v>2.17</v>
      </c>
      <c r="AE720" s="1">
        <f t="shared" si="196"/>
        <v>2.17</v>
      </c>
      <c r="AF720" s="5">
        <f t="shared" si="197"/>
        <v>2.17</v>
      </c>
      <c r="AH720" s="1">
        <f t="shared" si="198"/>
        <v>2.1749999999999998</v>
      </c>
      <c r="AI720" s="1">
        <f t="shared" si="199"/>
        <v>1.0000000000000231E-2</v>
      </c>
      <c r="AJ720" s="1">
        <f t="shared" si="200"/>
        <v>3.3903197577165312E-3</v>
      </c>
      <c r="AK720" s="5">
        <f t="shared" si="201"/>
        <v>0.33903197577164529</v>
      </c>
    </row>
    <row r="721" spans="5:37">
      <c r="E721" s="1">
        <v>2.19</v>
      </c>
      <c r="F721" s="5">
        <f t="shared" si="188"/>
        <v>1.4798648586948742</v>
      </c>
      <c r="G721" s="5"/>
      <c r="N721" s="1">
        <f t="shared" si="192"/>
        <v>1.4798648586948742</v>
      </c>
      <c r="O721" s="1">
        <f t="shared" si="193"/>
        <v>1.4798648586948742</v>
      </c>
      <c r="P721" s="1">
        <f t="shared" si="194"/>
        <v>1.4798648586948742</v>
      </c>
      <c r="U721" s="1">
        <f t="shared" si="189"/>
        <v>2.19</v>
      </c>
      <c r="V721" s="5">
        <f t="shared" si="190"/>
        <v>2.19</v>
      </c>
      <c r="W721" s="5">
        <f t="shared" si="191"/>
        <v>2.19</v>
      </c>
      <c r="Z721" s="1">
        <f t="shared" si="202"/>
        <v>0.33825526715341614</v>
      </c>
      <c r="AA721" s="1">
        <f t="shared" si="203"/>
        <v>0.33825526715341614</v>
      </c>
      <c r="AB721" s="1">
        <f t="shared" si="204"/>
        <v>0.33825526715341614</v>
      </c>
      <c r="AD721" s="1">
        <f t="shared" si="195"/>
        <v>2.1800000000000002</v>
      </c>
      <c r="AE721" s="1">
        <f t="shared" si="196"/>
        <v>2.1800000000000002</v>
      </c>
      <c r="AF721" s="5">
        <f t="shared" si="197"/>
        <v>2.1800000000000002</v>
      </c>
      <c r="AH721" s="1">
        <f t="shared" si="198"/>
        <v>2.1850000000000001</v>
      </c>
      <c r="AI721" s="1">
        <f t="shared" si="199"/>
        <v>9.9999999999997868E-3</v>
      </c>
      <c r="AJ721" s="1">
        <f t="shared" si="200"/>
        <v>3.3825526715340892E-3</v>
      </c>
      <c r="AK721" s="5">
        <f t="shared" si="201"/>
        <v>0.33825526715341614</v>
      </c>
    </row>
    <row r="722" spans="5:37">
      <c r="E722" s="1">
        <v>2.2000000000000002</v>
      </c>
      <c r="F722" s="5">
        <f t="shared" si="188"/>
        <v>1.4832396974191326</v>
      </c>
      <c r="G722" s="5"/>
      <c r="N722" s="1">
        <f t="shared" si="192"/>
        <v>1.4832396974191326</v>
      </c>
      <c r="O722" s="1">
        <f t="shared" si="193"/>
        <v>1.4832396974191326</v>
      </c>
      <c r="P722" s="1">
        <f t="shared" si="194"/>
        <v>1.4832396974191326</v>
      </c>
      <c r="U722" s="1">
        <f t="shared" si="189"/>
        <v>2.2000000000000002</v>
      </c>
      <c r="V722" s="5">
        <f t="shared" si="190"/>
        <v>2.2000000000000002</v>
      </c>
      <c r="W722" s="5">
        <f t="shared" si="191"/>
        <v>2.2000000000000002</v>
      </c>
      <c r="Z722" s="1">
        <f t="shared" si="202"/>
        <v>0.33748387242583999</v>
      </c>
      <c r="AA722" s="1">
        <f t="shared" si="203"/>
        <v>0.33748387242583999</v>
      </c>
      <c r="AB722" s="1">
        <f t="shared" si="204"/>
        <v>0.33748387242583999</v>
      </c>
      <c r="AD722" s="1">
        <f t="shared" si="195"/>
        <v>2.19</v>
      </c>
      <c r="AE722" s="1">
        <f t="shared" si="196"/>
        <v>2.19</v>
      </c>
      <c r="AF722" s="5">
        <f t="shared" si="197"/>
        <v>2.19</v>
      </c>
      <c r="AH722" s="1">
        <f t="shared" si="198"/>
        <v>2.1950000000000003</v>
      </c>
      <c r="AI722" s="1">
        <f t="shared" si="199"/>
        <v>1.0000000000000231E-2</v>
      </c>
      <c r="AJ722" s="1">
        <f t="shared" si="200"/>
        <v>3.3748387242584776E-3</v>
      </c>
      <c r="AK722" s="5">
        <f t="shared" si="201"/>
        <v>0.33748387242583999</v>
      </c>
    </row>
    <row r="723" spans="5:37">
      <c r="E723" s="1">
        <v>2.21</v>
      </c>
      <c r="F723" s="5">
        <f t="shared" si="188"/>
        <v>1.4866068747318506</v>
      </c>
      <c r="G723" s="5"/>
      <c r="N723" s="1">
        <f t="shared" si="192"/>
        <v>1.4866068747318506</v>
      </c>
      <c r="O723" s="1">
        <f t="shared" si="193"/>
        <v>1.4866068747318506</v>
      </c>
      <c r="P723" s="1">
        <f t="shared" si="194"/>
        <v>1.4866068747318506</v>
      </c>
      <c r="U723" s="1">
        <f t="shared" si="189"/>
        <v>2.21</v>
      </c>
      <c r="V723" s="5">
        <f t="shared" si="190"/>
        <v>2.21</v>
      </c>
      <c r="W723" s="5">
        <f t="shared" si="191"/>
        <v>2.21</v>
      </c>
      <c r="Z723" s="1">
        <f t="shared" si="202"/>
        <v>0.33671773127180332</v>
      </c>
      <c r="AA723" s="1">
        <f t="shared" si="203"/>
        <v>0.33671773127180332</v>
      </c>
      <c r="AB723" s="1">
        <f t="shared" si="204"/>
        <v>0.33671773127180332</v>
      </c>
      <c r="AD723" s="1">
        <f t="shared" si="195"/>
        <v>2.2000000000000002</v>
      </c>
      <c r="AE723" s="1">
        <f t="shared" si="196"/>
        <v>2.2000000000000002</v>
      </c>
      <c r="AF723" s="5">
        <f t="shared" si="197"/>
        <v>2.2000000000000002</v>
      </c>
      <c r="AH723" s="1">
        <f t="shared" si="198"/>
        <v>2.2050000000000001</v>
      </c>
      <c r="AI723" s="1">
        <f t="shared" si="199"/>
        <v>9.9999999999997868E-3</v>
      </c>
      <c r="AJ723" s="1">
        <f t="shared" si="200"/>
        <v>3.3671773127179616E-3</v>
      </c>
      <c r="AK723" s="5">
        <f t="shared" si="201"/>
        <v>0.33671773127180332</v>
      </c>
    </row>
    <row r="724" spans="5:37">
      <c r="E724" s="1">
        <v>2.2200000000000002</v>
      </c>
      <c r="F724" s="5">
        <f t="shared" si="188"/>
        <v>1.489966442575134</v>
      </c>
      <c r="G724" s="5"/>
      <c r="N724" s="1">
        <f t="shared" si="192"/>
        <v>1.489966442575134</v>
      </c>
      <c r="O724" s="1">
        <f t="shared" si="193"/>
        <v>1.489966442575134</v>
      </c>
      <c r="P724" s="1">
        <f t="shared" si="194"/>
        <v>1.489966442575134</v>
      </c>
      <c r="U724" s="1">
        <f t="shared" si="189"/>
        <v>2.2200000000000002</v>
      </c>
      <c r="V724" s="5">
        <f t="shared" si="190"/>
        <v>2.2200000000000002</v>
      </c>
      <c r="W724" s="5">
        <f t="shared" si="191"/>
        <v>2.2200000000000002</v>
      </c>
      <c r="Z724" s="1">
        <f t="shared" si="202"/>
        <v>0.33595678432833176</v>
      </c>
      <c r="AA724" s="1">
        <f t="shared" si="203"/>
        <v>0.33595678432833176</v>
      </c>
      <c r="AB724" s="1">
        <f t="shared" si="204"/>
        <v>0.33595678432833176</v>
      </c>
      <c r="AD724" s="1">
        <f t="shared" si="195"/>
        <v>2.21</v>
      </c>
      <c r="AE724" s="1">
        <f t="shared" si="196"/>
        <v>2.21</v>
      </c>
      <c r="AF724" s="5">
        <f t="shared" si="197"/>
        <v>2.21</v>
      </c>
      <c r="AH724" s="1">
        <f t="shared" si="198"/>
        <v>2.2149999999999999</v>
      </c>
      <c r="AI724" s="1">
        <f t="shared" si="199"/>
        <v>1.0000000000000231E-2</v>
      </c>
      <c r="AJ724" s="1">
        <f t="shared" si="200"/>
        <v>3.3595678432833953E-3</v>
      </c>
      <c r="AK724" s="5">
        <f t="shared" si="201"/>
        <v>0.33595678432833176</v>
      </c>
    </row>
    <row r="725" spans="5:37">
      <c r="E725" s="1">
        <v>2.23</v>
      </c>
      <c r="F725" s="5">
        <f t="shared" si="188"/>
        <v>1.4933184523068079</v>
      </c>
      <c r="G725" s="5"/>
      <c r="N725" s="1">
        <f t="shared" si="192"/>
        <v>1.4933184523068079</v>
      </c>
      <c r="O725" s="1">
        <f t="shared" si="193"/>
        <v>1.4933184523068079</v>
      </c>
      <c r="P725" s="1">
        <f t="shared" si="194"/>
        <v>1.4933184523068079</v>
      </c>
      <c r="U725" s="1">
        <f t="shared" si="189"/>
        <v>2.23</v>
      </c>
      <c r="V725" s="5">
        <f t="shared" si="190"/>
        <v>2.23</v>
      </c>
      <c r="W725" s="5">
        <f t="shared" si="191"/>
        <v>2.23</v>
      </c>
      <c r="Z725" s="1">
        <f t="shared" si="202"/>
        <v>0.33520097316740044</v>
      </c>
      <c r="AA725" s="1">
        <f t="shared" si="203"/>
        <v>0.33520097316740044</v>
      </c>
      <c r="AB725" s="1">
        <f t="shared" si="204"/>
        <v>0.33520097316740044</v>
      </c>
      <c r="AD725" s="1">
        <f t="shared" si="195"/>
        <v>2.2200000000000002</v>
      </c>
      <c r="AE725" s="1">
        <f t="shared" si="196"/>
        <v>2.2200000000000002</v>
      </c>
      <c r="AF725" s="5">
        <f t="shared" si="197"/>
        <v>2.2200000000000002</v>
      </c>
      <c r="AH725" s="1">
        <f t="shared" si="198"/>
        <v>2.2250000000000001</v>
      </c>
      <c r="AI725" s="1">
        <f t="shared" si="199"/>
        <v>9.9999999999997868E-3</v>
      </c>
      <c r="AJ725" s="1">
        <f t="shared" si="200"/>
        <v>3.3520097316739328E-3</v>
      </c>
      <c r="AK725" s="5">
        <f t="shared" si="201"/>
        <v>0.33520097316740044</v>
      </c>
    </row>
    <row r="726" spans="5:37">
      <c r="E726" s="1">
        <v>2.2400000000000002</v>
      </c>
      <c r="F726" s="5">
        <f t="shared" si="188"/>
        <v>1.4966629547095767</v>
      </c>
      <c r="G726" s="5"/>
      <c r="N726" s="1">
        <f t="shared" si="192"/>
        <v>1.4966629547095767</v>
      </c>
      <c r="O726" s="1">
        <f t="shared" si="193"/>
        <v>1.4966629547095767</v>
      </c>
      <c r="P726" s="1">
        <f t="shared" si="194"/>
        <v>1.4966629547095767</v>
      </c>
      <c r="U726" s="1">
        <f t="shared" si="189"/>
        <v>2.2400000000000002</v>
      </c>
      <c r="V726" s="5">
        <f t="shared" si="190"/>
        <v>2.2400000000000002</v>
      </c>
      <c r="W726" s="5">
        <f t="shared" si="191"/>
        <v>2.2400000000000002</v>
      </c>
      <c r="Z726" s="1">
        <f t="shared" si="202"/>
        <v>0.33445024027686571</v>
      </c>
      <c r="AA726" s="1">
        <f t="shared" si="203"/>
        <v>0.33445024027686571</v>
      </c>
      <c r="AB726" s="1">
        <f t="shared" si="204"/>
        <v>0.33445024027686571</v>
      </c>
      <c r="AD726" s="1">
        <f t="shared" si="195"/>
        <v>2.23</v>
      </c>
      <c r="AE726" s="1">
        <f t="shared" si="196"/>
        <v>2.23</v>
      </c>
      <c r="AF726" s="5">
        <f t="shared" si="197"/>
        <v>2.23</v>
      </c>
      <c r="AH726" s="1">
        <f t="shared" si="198"/>
        <v>2.2350000000000003</v>
      </c>
      <c r="AI726" s="1">
        <f t="shared" si="199"/>
        <v>1.0000000000000231E-2</v>
      </c>
      <c r="AJ726" s="1">
        <f t="shared" si="200"/>
        <v>3.3445024027687342E-3</v>
      </c>
      <c r="AK726" s="5">
        <f t="shared" si="201"/>
        <v>0.33445024027686571</v>
      </c>
    </row>
    <row r="727" spans="5:37">
      <c r="E727" s="1">
        <v>2.25</v>
      </c>
      <c r="F727" s="5">
        <f t="shared" si="188"/>
        <v>1.5</v>
      </c>
      <c r="G727" s="5"/>
      <c r="N727" s="1">
        <f t="shared" si="192"/>
        <v>1.5</v>
      </c>
      <c r="O727" s="1">
        <f t="shared" si="193"/>
        <v>1.5</v>
      </c>
      <c r="P727" s="1">
        <f t="shared" si="194"/>
        <v>1.5</v>
      </c>
      <c r="U727" s="1">
        <f t="shared" si="189"/>
        <v>2.25</v>
      </c>
      <c r="V727" s="5">
        <f t="shared" si="190"/>
        <v>2.25</v>
      </c>
      <c r="W727" s="5">
        <f t="shared" si="191"/>
        <v>2.25</v>
      </c>
      <c r="Z727" s="1">
        <f t="shared" si="202"/>
        <v>0.3337045290423406</v>
      </c>
      <c r="AA727" s="1">
        <f t="shared" si="203"/>
        <v>0.3337045290423406</v>
      </c>
      <c r="AB727" s="1">
        <f t="shared" si="204"/>
        <v>0.3337045290423406</v>
      </c>
      <c r="AD727" s="1">
        <f t="shared" si="195"/>
        <v>2.2400000000000002</v>
      </c>
      <c r="AE727" s="1">
        <f t="shared" si="196"/>
        <v>2.2400000000000002</v>
      </c>
      <c r="AF727" s="5">
        <f t="shared" si="197"/>
        <v>2.2400000000000002</v>
      </c>
      <c r="AH727" s="1">
        <f t="shared" si="198"/>
        <v>2.2450000000000001</v>
      </c>
      <c r="AI727" s="1">
        <f t="shared" si="199"/>
        <v>9.9999999999997868E-3</v>
      </c>
      <c r="AJ727" s="1">
        <f t="shared" si="200"/>
        <v>3.337045290423335E-3</v>
      </c>
      <c r="AK727" s="5">
        <f t="shared" si="201"/>
        <v>0.3337045290423406</v>
      </c>
    </row>
    <row r="728" spans="5:37">
      <c r="E728" s="1">
        <v>2.2599999999999998</v>
      </c>
      <c r="F728" s="5">
        <f t="shared" si="188"/>
        <v>1.5033296378372907</v>
      </c>
      <c r="G728" s="5"/>
      <c r="N728" s="1">
        <f t="shared" si="192"/>
        <v>1.5033296378372907</v>
      </c>
      <c r="O728" s="1">
        <f t="shared" si="193"/>
        <v>1.5033296378372907</v>
      </c>
      <c r="P728" s="1">
        <f t="shared" si="194"/>
        <v>1.5033296378372907</v>
      </c>
      <c r="U728" s="1">
        <f t="shared" si="189"/>
        <v>2.2599999999999998</v>
      </c>
      <c r="V728" s="5">
        <f t="shared" si="190"/>
        <v>2.2599999999999998</v>
      </c>
      <c r="W728" s="5">
        <f t="shared" si="191"/>
        <v>2.2599999999999998</v>
      </c>
      <c r="Z728" s="1">
        <f t="shared" si="202"/>
        <v>0.33296378372907487</v>
      </c>
      <c r="AA728" s="1">
        <f t="shared" si="203"/>
        <v>0.33296378372907487</v>
      </c>
      <c r="AB728" s="1">
        <f t="shared" si="204"/>
        <v>0.33296378372907487</v>
      </c>
      <c r="AD728" s="1">
        <f t="shared" si="195"/>
        <v>2.25</v>
      </c>
      <c r="AE728" s="1">
        <f t="shared" si="196"/>
        <v>2.25</v>
      </c>
      <c r="AF728" s="5">
        <f t="shared" si="197"/>
        <v>2.25</v>
      </c>
      <c r="AH728" s="1">
        <f t="shared" si="198"/>
        <v>2.2549999999999999</v>
      </c>
      <c r="AI728" s="1">
        <f t="shared" si="199"/>
        <v>9.9999999999997868E-3</v>
      </c>
      <c r="AJ728" s="1">
        <f t="shared" si="200"/>
        <v>3.3296378372906776E-3</v>
      </c>
      <c r="AK728" s="5">
        <f t="shared" si="201"/>
        <v>0.33296378372907487</v>
      </c>
    </row>
    <row r="729" spans="5:37">
      <c r="E729" s="1">
        <v>2.27</v>
      </c>
      <c r="F729" s="5">
        <f t="shared" si="188"/>
        <v>1.5066519173319364</v>
      </c>
      <c r="G729" s="5"/>
      <c r="N729" s="1">
        <f t="shared" si="192"/>
        <v>1.5066519173319364</v>
      </c>
      <c r="O729" s="1">
        <f t="shared" si="193"/>
        <v>1.5066519173319364</v>
      </c>
      <c r="P729" s="1">
        <f t="shared" si="194"/>
        <v>1.5066519173319364</v>
      </c>
      <c r="U729" s="1">
        <f t="shared" si="189"/>
        <v>2.27</v>
      </c>
      <c r="V729" s="5">
        <f t="shared" si="190"/>
        <v>2.27</v>
      </c>
      <c r="W729" s="5">
        <f t="shared" si="191"/>
        <v>2.27</v>
      </c>
      <c r="Z729" s="1">
        <f t="shared" si="202"/>
        <v>0.33222794946456202</v>
      </c>
      <c r="AA729" s="1">
        <f t="shared" si="203"/>
        <v>0.33222794946456202</v>
      </c>
      <c r="AB729" s="1">
        <f t="shared" si="204"/>
        <v>0.33222794946456202</v>
      </c>
      <c r="AD729" s="1">
        <f t="shared" si="195"/>
        <v>2.2599999999999998</v>
      </c>
      <c r="AE729" s="1">
        <f t="shared" si="196"/>
        <v>2.2599999999999998</v>
      </c>
      <c r="AF729" s="5">
        <f t="shared" si="197"/>
        <v>2.2599999999999998</v>
      </c>
      <c r="AH729" s="1">
        <f t="shared" si="198"/>
        <v>2.2649999999999997</v>
      </c>
      <c r="AI729" s="1">
        <f t="shared" si="199"/>
        <v>1.0000000000000231E-2</v>
      </c>
      <c r="AJ729" s="1">
        <f t="shared" si="200"/>
        <v>3.3222794946456968E-3</v>
      </c>
      <c r="AK729" s="5">
        <f t="shared" si="201"/>
        <v>0.33222794946456202</v>
      </c>
    </row>
    <row r="730" spans="5:37">
      <c r="E730" s="1">
        <v>2.2799999999999998</v>
      </c>
      <c r="F730" s="5">
        <f t="shared" si="188"/>
        <v>1.5099668870541498</v>
      </c>
      <c r="G730" s="5"/>
      <c r="N730" s="1">
        <f t="shared" si="192"/>
        <v>1.5099668870541498</v>
      </c>
      <c r="O730" s="1">
        <f t="shared" si="193"/>
        <v>1.5099668870541498</v>
      </c>
      <c r="P730" s="1">
        <f t="shared" si="194"/>
        <v>1.5099668870541498</v>
      </c>
      <c r="U730" s="1">
        <f t="shared" si="189"/>
        <v>2.2799999999999998</v>
      </c>
      <c r="V730" s="5">
        <f t="shared" si="190"/>
        <v>2.2799999999999998</v>
      </c>
      <c r="W730" s="5">
        <f t="shared" si="191"/>
        <v>2.2799999999999998</v>
      </c>
      <c r="Z730" s="1">
        <f t="shared" si="202"/>
        <v>0.33149697222135271</v>
      </c>
      <c r="AA730" s="1">
        <f t="shared" si="203"/>
        <v>0.33149697222135271</v>
      </c>
      <c r="AB730" s="1">
        <f t="shared" si="204"/>
        <v>0.33149697222135271</v>
      </c>
      <c r="AD730" s="1">
        <f t="shared" si="195"/>
        <v>2.27</v>
      </c>
      <c r="AE730" s="1">
        <f t="shared" si="196"/>
        <v>2.27</v>
      </c>
      <c r="AF730" s="5">
        <f t="shared" si="197"/>
        <v>2.27</v>
      </c>
      <c r="AH730" s="1">
        <f t="shared" si="198"/>
        <v>2.2749999999999999</v>
      </c>
      <c r="AI730" s="1">
        <f t="shared" si="199"/>
        <v>9.9999999999997868E-3</v>
      </c>
      <c r="AJ730" s="1">
        <f t="shared" si="200"/>
        <v>3.3149697222134566E-3</v>
      </c>
      <c r="AK730" s="5">
        <f t="shared" si="201"/>
        <v>0.33149697222135271</v>
      </c>
    </row>
    <row r="731" spans="5:37">
      <c r="E731" s="1">
        <v>2.29</v>
      </c>
      <c r="F731" s="5">
        <f t="shared" si="188"/>
        <v>1.5132745950421556</v>
      </c>
      <c r="G731" s="5"/>
      <c r="N731" s="1">
        <f t="shared" si="192"/>
        <v>1.5132745950421556</v>
      </c>
      <c r="O731" s="1">
        <f t="shared" si="193"/>
        <v>1.5132745950421556</v>
      </c>
      <c r="P731" s="1">
        <f t="shared" si="194"/>
        <v>1.5132745950421556</v>
      </c>
      <c r="U731" s="1">
        <f t="shared" si="189"/>
        <v>2.29</v>
      </c>
      <c r="V731" s="5">
        <f t="shared" si="190"/>
        <v>2.29</v>
      </c>
      <c r="W731" s="5">
        <f t="shared" si="191"/>
        <v>2.29</v>
      </c>
      <c r="Z731" s="1">
        <f t="shared" si="202"/>
        <v>0.33077079880056492</v>
      </c>
      <c r="AA731" s="1">
        <f t="shared" si="203"/>
        <v>0.33077079880056492</v>
      </c>
      <c r="AB731" s="1">
        <f t="shared" si="204"/>
        <v>0.33077079880056492</v>
      </c>
      <c r="AD731" s="1">
        <f t="shared" si="195"/>
        <v>2.2799999999999998</v>
      </c>
      <c r="AE731" s="1">
        <f t="shared" si="196"/>
        <v>2.2799999999999998</v>
      </c>
      <c r="AF731" s="5">
        <f t="shared" si="197"/>
        <v>2.2799999999999998</v>
      </c>
      <c r="AH731" s="1">
        <f t="shared" si="198"/>
        <v>2.2850000000000001</v>
      </c>
      <c r="AI731" s="1">
        <f t="shared" si="199"/>
        <v>1.0000000000000231E-2</v>
      </c>
      <c r="AJ731" s="1">
        <f t="shared" si="200"/>
        <v>3.3077079880057259E-3</v>
      </c>
      <c r="AK731" s="5">
        <f t="shared" si="201"/>
        <v>0.33077079880056492</v>
      </c>
    </row>
    <row r="732" spans="5:37">
      <c r="E732" s="1">
        <v>2.2999999999999998</v>
      </c>
      <c r="F732" s="5">
        <f t="shared" si="188"/>
        <v>1.51657508881031</v>
      </c>
      <c r="G732" s="5"/>
      <c r="N732" s="1">
        <f t="shared" si="192"/>
        <v>1.51657508881031</v>
      </c>
      <c r="O732" s="1">
        <f t="shared" si="193"/>
        <v>1.51657508881031</v>
      </c>
      <c r="P732" s="1">
        <f t="shared" si="194"/>
        <v>1.51657508881031</v>
      </c>
      <c r="U732" s="1">
        <f t="shared" si="189"/>
        <v>2.2999999999999998</v>
      </c>
      <c r="V732" s="5">
        <f t="shared" si="190"/>
        <v>2.2999999999999998</v>
      </c>
      <c r="W732" s="5">
        <f t="shared" si="191"/>
        <v>2.2999999999999998</v>
      </c>
      <c r="Z732" s="1">
        <f t="shared" si="202"/>
        <v>0.33004937681545149</v>
      </c>
      <c r="AA732" s="1">
        <f t="shared" si="203"/>
        <v>0.33004937681545149</v>
      </c>
      <c r="AB732" s="1">
        <f t="shared" si="204"/>
        <v>0.33004937681545149</v>
      </c>
      <c r="AD732" s="1">
        <f t="shared" si="195"/>
        <v>2.29</v>
      </c>
      <c r="AE732" s="1">
        <f t="shared" si="196"/>
        <v>2.29</v>
      </c>
      <c r="AF732" s="5">
        <f t="shared" si="197"/>
        <v>2.29</v>
      </c>
      <c r="AH732" s="1">
        <f t="shared" si="198"/>
        <v>2.2949999999999999</v>
      </c>
      <c r="AI732" s="1">
        <f t="shared" si="199"/>
        <v>9.9999999999997868E-3</v>
      </c>
      <c r="AJ732" s="1">
        <f t="shared" si="200"/>
        <v>3.3004937681544444E-3</v>
      </c>
      <c r="AK732" s="5">
        <f t="shared" si="201"/>
        <v>0.33004937681545149</v>
      </c>
    </row>
    <row r="733" spans="5:37">
      <c r="E733" s="1">
        <v>2.31</v>
      </c>
      <c r="F733" s="5">
        <f t="shared" si="188"/>
        <v>1.5198684153570663</v>
      </c>
      <c r="G733" s="5"/>
      <c r="N733" s="1">
        <f t="shared" si="192"/>
        <v>1.5198684153570663</v>
      </c>
      <c r="O733" s="1">
        <f t="shared" si="193"/>
        <v>1.5198684153570663</v>
      </c>
      <c r="P733" s="1">
        <f t="shared" si="194"/>
        <v>1.5198684153570663</v>
      </c>
      <c r="U733" s="1">
        <f t="shared" si="189"/>
        <v>2.31</v>
      </c>
      <c r="V733" s="5">
        <f t="shared" si="190"/>
        <v>2.31</v>
      </c>
      <c r="W733" s="5">
        <f t="shared" si="191"/>
        <v>2.31</v>
      </c>
      <c r="Z733" s="1">
        <f t="shared" si="202"/>
        <v>0.32933265467562162</v>
      </c>
      <c r="AA733" s="1">
        <f t="shared" si="203"/>
        <v>0.32933265467562162</v>
      </c>
      <c r="AB733" s="1">
        <f t="shared" si="204"/>
        <v>0.32933265467562162</v>
      </c>
      <c r="AD733" s="1">
        <f t="shared" si="195"/>
        <v>2.2999999999999998</v>
      </c>
      <c r="AE733" s="1">
        <f t="shared" si="196"/>
        <v>2.2999999999999998</v>
      </c>
      <c r="AF733" s="5">
        <f t="shared" si="197"/>
        <v>2.2999999999999998</v>
      </c>
      <c r="AH733" s="1">
        <f t="shared" si="198"/>
        <v>2.3049999999999997</v>
      </c>
      <c r="AI733" s="1">
        <f t="shared" si="199"/>
        <v>1.0000000000000231E-2</v>
      </c>
      <c r="AJ733" s="1">
        <f t="shared" si="200"/>
        <v>3.2933265467562922E-3</v>
      </c>
      <c r="AK733" s="5">
        <f t="shared" si="201"/>
        <v>0.32933265467562162</v>
      </c>
    </row>
    <row r="734" spans="5:37">
      <c r="E734" s="1">
        <v>2.3199999999999998</v>
      </c>
      <c r="F734" s="5">
        <f t="shared" si="188"/>
        <v>1.5231546211727816</v>
      </c>
      <c r="G734" s="5"/>
      <c r="N734" s="1">
        <f t="shared" si="192"/>
        <v>1.5231546211727816</v>
      </c>
      <c r="O734" s="1">
        <f t="shared" si="193"/>
        <v>1.5231546211727816</v>
      </c>
      <c r="P734" s="1">
        <f t="shared" si="194"/>
        <v>1.5231546211727816</v>
      </c>
      <c r="U734" s="1">
        <f t="shared" si="189"/>
        <v>2.3199999999999998</v>
      </c>
      <c r="V734" s="5">
        <f t="shared" si="190"/>
        <v>2.3199999999999998</v>
      </c>
      <c r="W734" s="5">
        <f t="shared" si="191"/>
        <v>2.3199999999999998</v>
      </c>
      <c r="Z734" s="1">
        <f t="shared" si="202"/>
        <v>0.32862058157153295</v>
      </c>
      <c r="AA734" s="1">
        <f t="shared" si="203"/>
        <v>0.32862058157153295</v>
      </c>
      <c r="AB734" s="1">
        <f t="shared" si="204"/>
        <v>0.32862058157153295</v>
      </c>
      <c r="AD734" s="1">
        <f t="shared" si="195"/>
        <v>2.31</v>
      </c>
      <c r="AE734" s="1">
        <f t="shared" si="196"/>
        <v>2.31</v>
      </c>
      <c r="AF734" s="5">
        <f t="shared" si="197"/>
        <v>2.31</v>
      </c>
      <c r="AH734" s="1">
        <f t="shared" si="198"/>
        <v>2.3149999999999999</v>
      </c>
      <c r="AI734" s="1">
        <f t="shared" si="199"/>
        <v>9.9999999999997868E-3</v>
      </c>
      <c r="AJ734" s="1">
        <f t="shared" si="200"/>
        <v>3.2862058157152596E-3</v>
      </c>
      <c r="AK734" s="5">
        <f t="shared" si="201"/>
        <v>0.32862058157153295</v>
      </c>
    </row>
    <row r="735" spans="5:37">
      <c r="E735" s="1">
        <v>2.33</v>
      </c>
      <c r="F735" s="5">
        <f t="shared" si="188"/>
        <v>1.5264337522473748</v>
      </c>
      <c r="G735" s="5"/>
      <c r="N735" s="1">
        <f t="shared" si="192"/>
        <v>1.5264337522473748</v>
      </c>
      <c r="O735" s="1">
        <f t="shared" si="193"/>
        <v>1.5264337522473748</v>
      </c>
      <c r="P735" s="1">
        <f t="shared" si="194"/>
        <v>1.5264337522473748</v>
      </c>
      <c r="U735" s="1">
        <f t="shared" si="189"/>
        <v>2.33</v>
      </c>
      <c r="V735" s="5">
        <f t="shared" si="190"/>
        <v>2.33</v>
      </c>
      <c r="W735" s="5">
        <f t="shared" si="191"/>
        <v>2.33</v>
      </c>
      <c r="Z735" s="1">
        <f t="shared" si="202"/>
        <v>0.32791310745931357</v>
      </c>
      <c r="AA735" s="1">
        <f t="shared" si="203"/>
        <v>0.32791310745931357</v>
      </c>
      <c r="AB735" s="1">
        <f t="shared" si="204"/>
        <v>0.32791310745931357</v>
      </c>
      <c r="AD735" s="1">
        <f t="shared" si="195"/>
        <v>2.3199999999999998</v>
      </c>
      <c r="AE735" s="1">
        <f t="shared" si="196"/>
        <v>2.3199999999999998</v>
      </c>
      <c r="AF735" s="5">
        <f t="shared" si="197"/>
        <v>2.3199999999999998</v>
      </c>
      <c r="AH735" s="1">
        <f t="shared" si="198"/>
        <v>2.3250000000000002</v>
      </c>
      <c r="AI735" s="1">
        <f t="shared" si="199"/>
        <v>1.0000000000000231E-2</v>
      </c>
      <c r="AJ735" s="1">
        <f t="shared" si="200"/>
        <v>3.2791310745932112E-3</v>
      </c>
      <c r="AK735" s="5">
        <f t="shared" si="201"/>
        <v>0.32791310745931357</v>
      </c>
    </row>
    <row r="736" spans="5:37">
      <c r="E736" s="1">
        <v>2.34</v>
      </c>
      <c r="F736" s="5">
        <f t="shared" si="188"/>
        <v>1.5297058540778354</v>
      </c>
      <c r="G736" s="5"/>
      <c r="N736" s="1">
        <f t="shared" si="192"/>
        <v>1.5297058540778354</v>
      </c>
      <c r="O736" s="1">
        <f t="shared" si="193"/>
        <v>1.5297058540778354</v>
      </c>
      <c r="P736" s="1">
        <f t="shared" si="194"/>
        <v>1.5297058540778354</v>
      </c>
      <c r="U736" s="1">
        <f t="shared" si="189"/>
        <v>2.34</v>
      </c>
      <c r="V736" s="5">
        <f t="shared" si="190"/>
        <v>2.34</v>
      </c>
      <c r="W736" s="5">
        <f t="shared" si="191"/>
        <v>2.34</v>
      </c>
      <c r="Z736" s="1">
        <f t="shared" si="202"/>
        <v>0.32721018304607419</v>
      </c>
      <c r="AA736" s="1">
        <f t="shared" si="203"/>
        <v>0.32721018304607419</v>
      </c>
      <c r="AB736" s="1">
        <f t="shared" si="204"/>
        <v>0.32721018304607419</v>
      </c>
      <c r="AD736" s="1">
        <f t="shared" si="195"/>
        <v>2.33</v>
      </c>
      <c r="AE736" s="1">
        <f t="shared" si="196"/>
        <v>2.33</v>
      </c>
      <c r="AF736" s="5">
        <f t="shared" si="197"/>
        <v>2.33</v>
      </c>
      <c r="AH736" s="1">
        <f t="shared" si="198"/>
        <v>2.335</v>
      </c>
      <c r="AI736" s="1">
        <f t="shared" si="199"/>
        <v>9.9999999999997868E-3</v>
      </c>
      <c r="AJ736" s="1">
        <f t="shared" si="200"/>
        <v>3.2721018304606719E-3</v>
      </c>
      <c r="AK736" s="5">
        <f t="shared" si="201"/>
        <v>0.32721018304607419</v>
      </c>
    </row>
    <row r="737" spans="5:37">
      <c r="E737" s="1">
        <v>2.35</v>
      </c>
      <c r="F737" s="5">
        <f t="shared" si="188"/>
        <v>1.5329709716755893</v>
      </c>
      <c r="G737" s="5"/>
      <c r="N737" s="1">
        <f t="shared" si="192"/>
        <v>1.5329709716755893</v>
      </c>
      <c r="O737" s="1">
        <f t="shared" si="193"/>
        <v>1.5329709716755893</v>
      </c>
      <c r="P737" s="1">
        <f t="shared" si="194"/>
        <v>1.5329709716755893</v>
      </c>
      <c r="U737" s="1">
        <f t="shared" si="189"/>
        <v>2.35</v>
      </c>
      <c r="V737" s="5">
        <f t="shared" si="190"/>
        <v>2.35</v>
      </c>
      <c r="W737" s="5">
        <f t="shared" si="191"/>
        <v>2.35</v>
      </c>
      <c r="Z737" s="1">
        <f t="shared" si="202"/>
        <v>0.3265117597753755</v>
      </c>
      <c r="AA737" s="1">
        <f t="shared" si="203"/>
        <v>0.3265117597753755</v>
      </c>
      <c r="AB737" s="1">
        <f t="shared" si="204"/>
        <v>0.3265117597753755</v>
      </c>
      <c r="AD737" s="1">
        <f t="shared" si="195"/>
        <v>2.34</v>
      </c>
      <c r="AE737" s="1">
        <f t="shared" si="196"/>
        <v>2.34</v>
      </c>
      <c r="AF737" s="5">
        <f t="shared" si="197"/>
        <v>2.34</v>
      </c>
      <c r="AH737" s="1">
        <f t="shared" si="198"/>
        <v>2.3449999999999998</v>
      </c>
      <c r="AI737" s="1">
        <f t="shared" si="199"/>
        <v>1.0000000000000231E-2</v>
      </c>
      <c r="AJ737" s="1">
        <f t="shared" si="200"/>
        <v>3.2651175977538305E-3</v>
      </c>
      <c r="AK737" s="5">
        <f t="shared" si="201"/>
        <v>0.3265117597753755</v>
      </c>
    </row>
    <row r="738" spans="5:37">
      <c r="E738" s="1">
        <v>2.36</v>
      </c>
      <c r="F738" s="5">
        <f t="shared" si="188"/>
        <v>1.5362291495737217</v>
      </c>
      <c r="G738" s="5"/>
      <c r="N738" s="1">
        <f t="shared" si="192"/>
        <v>1.5362291495737217</v>
      </c>
      <c r="O738" s="1">
        <f t="shared" si="193"/>
        <v>1.5362291495737217</v>
      </c>
      <c r="P738" s="1">
        <f t="shared" si="194"/>
        <v>1.5362291495737217</v>
      </c>
      <c r="U738" s="1">
        <f t="shared" si="189"/>
        <v>2.36</v>
      </c>
      <c r="V738" s="5">
        <f t="shared" si="190"/>
        <v>2.36</v>
      </c>
      <c r="W738" s="5">
        <f t="shared" si="191"/>
        <v>2.36</v>
      </c>
      <c r="Z738" s="1">
        <f t="shared" si="202"/>
        <v>0.32581778981324999</v>
      </c>
      <c r="AA738" s="1">
        <f t="shared" si="203"/>
        <v>0.32581778981324999</v>
      </c>
      <c r="AB738" s="1">
        <f t="shared" si="204"/>
        <v>0.32581778981324999</v>
      </c>
      <c r="AD738" s="1">
        <f t="shared" si="195"/>
        <v>2.35</v>
      </c>
      <c r="AE738" s="1">
        <f t="shared" si="196"/>
        <v>2.35</v>
      </c>
      <c r="AF738" s="5">
        <f t="shared" si="197"/>
        <v>2.35</v>
      </c>
      <c r="AH738" s="1">
        <f t="shared" si="198"/>
        <v>2.355</v>
      </c>
      <c r="AI738" s="1">
        <f t="shared" si="199"/>
        <v>9.9999999999997868E-3</v>
      </c>
      <c r="AJ738" s="1">
        <f t="shared" si="200"/>
        <v>3.2581778981324305E-3</v>
      </c>
      <c r="AK738" s="5">
        <f t="shared" si="201"/>
        <v>0.32581778981324999</v>
      </c>
    </row>
    <row r="739" spans="5:37">
      <c r="E739" s="1">
        <v>2.37</v>
      </c>
      <c r="F739" s="5">
        <f t="shared" si="188"/>
        <v>1.5394804318340654</v>
      </c>
      <c r="G739" s="5"/>
      <c r="N739" s="1">
        <f t="shared" si="192"/>
        <v>1.5394804318340654</v>
      </c>
      <c r="O739" s="1">
        <f t="shared" si="193"/>
        <v>1.5394804318340654</v>
      </c>
      <c r="P739" s="1">
        <f t="shared" si="194"/>
        <v>1.5394804318340654</v>
      </c>
      <c r="U739" s="1">
        <f t="shared" si="189"/>
        <v>2.37</v>
      </c>
      <c r="V739" s="5">
        <f t="shared" si="190"/>
        <v>2.37</v>
      </c>
      <c r="W739" s="5">
        <f t="shared" si="191"/>
        <v>2.37</v>
      </c>
      <c r="Z739" s="1">
        <f t="shared" si="202"/>
        <v>0.32512822603435826</v>
      </c>
      <c r="AA739" s="1">
        <f t="shared" si="203"/>
        <v>0.32512822603435826</v>
      </c>
      <c r="AB739" s="1">
        <f t="shared" si="204"/>
        <v>0.32512822603435826</v>
      </c>
      <c r="AD739" s="1">
        <f t="shared" si="195"/>
        <v>2.36</v>
      </c>
      <c r="AE739" s="1">
        <f t="shared" si="196"/>
        <v>2.36</v>
      </c>
      <c r="AF739" s="5">
        <f t="shared" si="197"/>
        <v>2.36</v>
      </c>
      <c r="AH739" s="1">
        <f t="shared" si="198"/>
        <v>2.3650000000000002</v>
      </c>
      <c r="AI739" s="1">
        <f t="shared" si="199"/>
        <v>1.0000000000000231E-2</v>
      </c>
      <c r="AJ739" s="1">
        <f t="shared" si="200"/>
        <v>3.2512822603436575E-3</v>
      </c>
      <c r="AK739" s="5">
        <f t="shared" si="201"/>
        <v>0.32512822603435826</v>
      </c>
    </row>
    <row r="740" spans="5:37">
      <c r="E740" s="1">
        <v>2.38</v>
      </c>
      <c r="F740" s="5">
        <f t="shared" si="188"/>
        <v>1.5427248620541512</v>
      </c>
      <c r="G740" s="5"/>
      <c r="N740" s="1">
        <f t="shared" si="192"/>
        <v>1.5427248620541512</v>
      </c>
      <c r="O740" s="1">
        <f t="shared" si="193"/>
        <v>1.5427248620541512</v>
      </c>
      <c r="P740" s="1">
        <f t="shared" si="194"/>
        <v>1.5427248620541512</v>
      </c>
      <c r="U740" s="1">
        <f t="shared" si="189"/>
        <v>2.38</v>
      </c>
      <c r="V740" s="5">
        <f t="shared" si="190"/>
        <v>2.38</v>
      </c>
      <c r="W740" s="5">
        <f t="shared" si="191"/>
        <v>2.38</v>
      </c>
      <c r="Z740" s="1">
        <f t="shared" si="202"/>
        <v>0.32444302200858727</v>
      </c>
      <c r="AA740" s="1">
        <f t="shared" si="203"/>
        <v>0.32444302200858727</v>
      </c>
      <c r="AB740" s="1">
        <f t="shared" si="204"/>
        <v>0.32444302200858727</v>
      </c>
      <c r="AD740" s="1">
        <f t="shared" si="195"/>
        <v>2.37</v>
      </c>
      <c r="AE740" s="1">
        <f t="shared" si="196"/>
        <v>2.37</v>
      </c>
      <c r="AF740" s="5">
        <f t="shared" si="197"/>
        <v>2.37</v>
      </c>
      <c r="AH740" s="1">
        <f t="shared" si="198"/>
        <v>2.375</v>
      </c>
      <c r="AI740" s="1">
        <f t="shared" si="199"/>
        <v>9.9999999999997868E-3</v>
      </c>
      <c r="AJ740" s="1">
        <f t="shared" si="200"/>
        <v>3.2444302200858033E-3</v>
      </c>
      <c r="AK740" s="5">
        <f t="shared" si="201"/>
        <v>0.32444302200858727</v>
      </c>
    </row>
    <row r="741" spans="5:37">
      <c r="E741" s="1">
        <v>2.39</v>
      </c>
      <c r="F741" s="5">
        <f t="shared" si="188"/>
        <v>1.5459624833740306</v>
      </c>
      <c r="G741" s="5"/>
      <c r="N741" s="1">
        <f t="shared" si="192"/>
        <v>1.5459624833740306</v>
      </c>
      <c r="O741" s="1">
        <f t="shared" si="193"/>
        <v>1.5459624833740306</v>
      </c>
      <c r="P741" s="1">
        <f t="shared" si="194"/>
        <v>1.5459624833740306</v>
      </c>
      <c r="U741" s="1">
        <f t="shared" si="189"/>
        <v>2.39</v>
      </c>
      <c r="V741" s="5">
        <f t="shared" si="190"/>
        <v>2.39</v>
      </c>
      <c r="W741" s="5">
        <f t="shared" si="191"/>
        <v>2.39</v>
      </c>
      <c r="Z741" s="1">
        <f t="shared" si="202"/>
        <v>0.32376213198794052</v>
      </c>
      <c r="AA741" s="1">
        <f t="shared" si="203"/>
        <v>0.32376213198794052</v>
      </c>
      <c r="AB741" s="1">
        <f t="shared" si="204"/>
        <v>0.32376213198794052</v>
      </c>
      <c r="AD741" s="1">
        <f t="shared" si="195"/>
        <v>2.38</v>
      </c>
      <c r="AE741" s="1">
        <f t="shared" si="196"/>
        <v>2.38</v>
      </c>
      <c r="AF741" s="5">
        <f t="shared" si="197"/>
        <v>2.38</v>
      </c>
      <c r="AH741" s="1">
        <f t="shared" si="198"/>
        <v>2.3849999999999998</v>
      </c>
      <c r="AI741" s="1">
        <f t="shared" si="199"/>
        <v>1.0000000000000231E-2</v>
      </c>
      <c r="AJ741" s="1">
        <f t="shared" si="200"/>
        <v>3.2376213198794801E-3</v>
      </c>
      <c r="AK741" s="5">
        <f t="shared" si="201"/>
        <v>0.32376213198794052</v>
      </c>
    </row>
    <row r="742" spans="5:37">
      <c r="E742" s="1">
        <v>2.4</v>
      </c>
      <c r="F742" s="5">
        <f t="shared" si="188"/>
        <v>1.5491933384829668</v>
      </c>
      <c r="G742" s="5"/>
      <c r="N742" s="1">
        <f t="shared" si="192"/>
        <v>1.5491933384829668</v>
      </c>
      <c r="O742" s="1">
        <f t="shared" si="193"/>
        <v>1.5491933384829668</v>
      </c>
      <c r="P742" s="1">
        <f t="shared" si="194"/>
        <v>1.5491933384829668</v>
      </c>
      <c r="U742" s="1">
        <f t="shared" si="189"/>
        <v>2.4</v>
      </c>
      <c r="V742" s="5">
        <f t="shared" si="190"/>
        <v>2.4</v>
      </c>
      <c r="W742" s="5">
        <f t="shared" si="191"/>
        <v>2.4</v>
      </c>
      <c r="Z742" s="1">
        <f t="shared" si="202"/>
        <v>0.32308551089362392</v>
      </c>
      <c r="AA742" s="1">
        <f t="shared" si="203"/>
        <v>0.32308551089362392</v>
      </c>
      <c r="AB742" s="1">
        <f t="shared" si="204"/>
        <v>0.32308551089362392</v>
      </c>
      <c r="AD742" s="1">
        <f t="shared" si="195"/>
        <v>2.39</v>
      </c>
      <c r="AE742" s="1">
        <f t="shared" si="196"/>
        <v>2.39</v>
      </c>
      <c r="AF742" s="5">
        <f t="shared" si="197"/>
        <v>2.39</v>
      </c>
      <c r="AH742" s="1">
        <f t="shared" si="198"/>
        <v>2.395</v>
      </c>
      <c r="AI742" s="1">
        <f t="shared" si="199"/>
        <v>9.9999999999997868E-3</v>
      </c>
      <c r="AJ742" s="1">
        <f t="shared" si="200"/>
        <v>3.2308551089361703E-3</v>
      </c>
      <c r="AK742" s="5">
        <f t="shared" si="201"/>
        <v>0.32308551089362392</v>
      </c>
    </row>
    <row r="743" spans="5:37">
      <c r="E743" s="1">
        <v>2.41</v>
      </c>
      <c r="F743" s="5">
        <f t="shared" si="188"/>
        <v>1.5524174696260025</v>
      </c>
      <c r="G743" s="5"/>
      <c r="N743" s="1">
        <f t="shared" si="192"/>
        <v>1.5524174696260025</v>
      </c>
      <c r="O743" s="1">
        <f t="shared" si="193"/>
        <v>1.5524174696260025</v>
      </c>
      <c r="P743" s="1">
        <f t="shared" si="194"/>
        <v>1.5524174696260025</v>
      </c>
      <c r="U743" s="1">
        <f t="shared" si="189"/>
        <v>2.41</v>
      </c>
      <c r="V743" s="5">
        <f t="shared" si="190"/>
        <v>2.41</v>
      </c>
      <c r="W743" s="5">
        <f t="shared" si="191"/>
        <v>2.41</v>
      </c>
      <c r="Z743" s="1">
        <f t="shared" si="202"/>
        <v>0.32241311430355835</v>
      </c>
      <c r="AA743" s="1">
        <f t="shared" si="203"/>
        <v>0.32241311430355835</v>
      </c>
      <c r="AB743" s="1">
        <f t="shared" si="204"/>
        <v>0.32241311430355835</v>
      </c>
      <c r="AD743" s="1">
        <f t="shared" si="195"/>
        <v>2.4</v>
      </c>
      <c r="AE743" s="1">
        <f t="shared" si="196"/>
        <v>2.4</v>
      </c>
      <c r="AF743" s="5">
        <f t="shared" si="197"/>
        <v>2.4</v>
      </c>
      <c r="AH743" s="1">
        <f t="shared" si="198"/>
        <v>2.4050000000000002</v>
      </c>
      <c r="AI743" s="1">
        <f t="shared" si="199"/>
        <v>1.0000000000000231E-2</v>
      </c>
      <c r="AJ743" s="1">
        <f t="shared" si="200"/>
        <v>3.2241311430356578E-3</v>
      </c>
      <c r="AK743" s="5">
        <f t="shared" si="201"/>
        <v>0.32241311430355835</v>
      </c>
    </row>
    <row r="744" spans="5:37">
      <c r="E744" s="1">
        <v>2.42</v>
      </c>
      <c r="F744" s="5">
        <f t="shared" si="188"/>
        <v>1.5556349186104046</v>
      </c>
      <c r="G744" s="5"/>
      <c r="N744" s="1">
        <f t="shared" si="192"/>
        <v>1.5556349186104046</v>
      </c>
      <c r="O744" s="1">
        <f t="shared" si="193"/>
        <v>1.5556349186104046</v>
      </c>
      <c r="P744" s="1">
        <f t="shared" si="194"/>
        <v>1.5556349186104046</v>
      </c>
      <c r="U744" s="1">
        <f t="shared" si="189"/>
        <v>2.42</v>
      </c>
      <c r="V744" s="5">
        <f t="shared" si="190"/>
        <v>2.42</v>
      </c>
      <c r="W744" s="5">
        <f t="shared" si="191"/>
        <v>2.42</v>
      </c>
      <c r="Z744" s="1">
        <f t="shared" si="202"/>
        <v>0.32174489844021958</v>
      </c>
      <c r="AA744" s="1">
        <f t="shared" si="203"/>
        <v>0.32174489844021958</v>
      </c>
      <c r="AB744" s="1">
        <f t="shared" si="204"/>
        <v>0.32174489844021958</v>
      </c>
      <c r="AD744" s="1">
        <f t="shared" si="195"/>
        <v>2.41</v>
      </c>
      <c r="AE744" s="1">
        <f t="shared" si="196"/>
        <v>2.41</v>
      </c>
      <c r="AF744" s="5">
        <f t="shared" si="197"/>
        <v>2.41</v>
      </c>
      <c r="AH744" s="1">
        <f t="shared" si="198"/>
        <v>2.415</v>
      </c>
      <c r="AI744" s="1">
        <f t="shared" si="199"/>
        <v>9.9999999999997868E-3</v>
      </c>
      <c r="AJ744" s="1">
        <f t="shared" si="200"/>
        <v>3.217448984402127E-3</v>
      </c>
      <c r="AK744" s="5">
        <f t="shared" si="201"/>
        <v>0.32174489844021958</v>
      </c>
    </row>
    <row r="745" spans="5:37">
      <c r="E745" s="1">
        <v>2.4300000000000002</v>
      </c>
      <c r="F745" s="5">
        <f t="shared" si="188"/>
        <v>1.5588457268119895</v>
      </c>
      <c r="G745" s="5"/>
      <c r="N745" s="1">
        <f t="shared" si="192"/>
        <v>1.5588457268119895</v>
      </c>
      <c r="O745" s="1">
        <f t="shared" si="193"/>
        <v>1.5588457268119895</v>
      </c>
      <c r="P745" s="1">
        <f t="shared" si="194"/>
        <v>1.5588457268119895</v>
      </c>
      <c r="U745" s="1">
        <f t="shared" si="189"/>
        <v>2.4300000000000002</v>
      </c>
      <c r="V745" s="5">
        <f t="shared" si="190"/>
        <v>2.4300000000000002</v>
      </c>
      <c r="W745" s="5">
        <f t="shared" si="191"/>
        <v>2.4300000000000002</v>
      </c>
      <c r="Z745" s="1">
        <f t="shared" si="202"/>
        <v>0.32108082015848505</v>
      </c>
      <c r="AA745" s="1">
        <f t="shared" si="203"/>
        <v>0.32108082015848505</v>
      </c>
      <c r="AB745" s="1">
        <f t="shared" si="204"/>
        <v>0.32108082015848505</v>
      </c>
      <c r="AD745" s="1">
        <f t="shared" si="195"/>
        <v>2.42</v>
      </c>
      <c r="AE745" s="1">
        <f t="shared" si="196"/>
        <v>2.42</v>
      </c>
      <c r="AF745" s="5">
        <f t="shared" si="197"/>
        <v>2.42</v>
      </c>
      <c r="AH745" s="1">
        <f t="shared" si="198"/>
        <v>2.4249999999999998</v>
      </c>
      <c r="AI745" s="1">
        <f t="shared" si="199"/>
        <v>1.0000000000000231E-2</v>
      </c>
      <c r="AJ745" s="1">
        <f t="shared" si="200"/>
        <v>3.2108082015849249E-3</v>
      </c>
      <c r="AK745" s="5">
        <f t="shared" si="201"/>
        <v>0.32108082015848505</v>
      </c>
    </row>
    <row r="746" spans="5:37">
      <c r="E746" s="1">
        <v>2.44</v>
      </c>
      <c r="F746" s="5">
        <f t="shared" si="188"/>
        <v>1.5620499351813308</v>
      </c>
      <c r="G746" s="5"/>
      <c r="N746" s="1">
        <f t="shared" si="192"/>
        <v>1.5620499351813308</v>
      </c>
      <c r="O746" s="1">
        <f t="shared" si="193"/>
        <v>1.5620499351813308</v>
      </c>
      <c r="P746" s="1">
        <f t="shared" si="194"/>
        <v>1.5620499351813308</v>
      </c>
      <c r="U746" s="1">
        <f t="shared" si="189"/>
        <v>2.44</v>
      </c>
      <c r="V746" s="5">
        <f t="shared" si="190"/>
        <v>2.44</v>
      </c>
      <c r="W746" s="5">
        <f t="shared" si="191"/>
        <v>2.44</v>
      </c>
      <c r="Z746" s="1">
        <f t="shared" si="202"/>
        <v>0.32042083693413898</v>
      </c>
      <c r="AA746" s="1">
        <f t="shared" si="203"/>
        <v>0.32042083693413898</v>
      </c>
      <c r="AB746" s="1">
        <f t="shared" si="204"/>
        <v>0.32042083693413898</v>
      </c>
      <c r="AD746" s="1">
        <f t="shared" si="195"/>
        <v>2.4300000000000002</v>
      </c>
      <c r="AE746" s="1">
        <f t="shared" si="196"/>
        <v>2.4300000000000002</v>
      </c>
      <c r="AF746" s="5">
        <f t="shared" si="197"/>
        <v>2.4300000000000002</v>
      </c>
      <c r="AH746" s="1">
        <f t="shared" si="198"/>
        <v>2.4350000000000001</v>
      </c>
      <c r="AI746" s="1">
        <f t="shared" si="199"/>
        <v>9.9999999999997868E-3</v>
      </c>
      <c r="AJ746" s="1">
        <f t="shared" si="200"/>
        <v>3.2042083693413215E-3</v>
      </c>
      <c r="AK746" s="5">
        <f t="shared" si="201"/>
        <v>0.32042083693413898</v>
      </c>
    </row>
    <row r="747" spans="5:37">
      <c r="E747" s="1">
        <v>2.4500000000000002</v>
      </c>
      <c r="F747" s="5">
        <f t="shared" si="188"/>
        <v>1.5652475842498528</v>
      </c>
      <c r="G747" s="5"/>
      <c r="N747" s="1">
        <f t="shared" si="192"/>
        <v>1.5652475842498528</v>
      </c>
      <c r="O747" s="1">
        <f t="shared" si="193"/>
        <v>1.5652475842498528</v>
      </c>
      <c r="P747" s="1">
        <f t="shared" si="194"/>
        <v>1.5652475842498528</v>
      </c>
      <c r="U747" s="1">
        <f t="shared" si="189"/>
        <v>2.4500000000000002</v>
      </c>
      <c r="V747" s="5">
        <f t="shared" si="190"/>
        <v>2.4500000000000002</v>
      </c>
      <c r="W747" s="5">
        <f t="shared" si="191"/>
        <v>2.4500000000000002</v>
      </c>
      <c r="Z747" s="1">
        <f t="shared" si="202"/>
        <v>0.31976490685218611</v>
      </c>
      <c r="AA747" s="1">
        <f t="shared" si="203"/>
        <v>0.31976490685218611</v>
      </c>
      <c r="AB747" s="1">
        <f t="shared" si="204"/>
        <v>0.31976490685218611</v>
      </c>
      <c r="AD747" s="1">
        <f t="shared" si="195"/>
        <v>2.44</v>
      </c>
      <c r="AE747" s="1">
        <f t="shared" si="196"/>
        <v>2.44</v>
      </c>
      <c r="AF747" s="5">
        <f t="shared" si="197"/>
        <v>2.44</v>
      </c>
      <c r="AH747" s="1">
        <f t="shared" si="198"/>
        <v>2.4450000000000003</v>
      </c>
      <c r="AI747" s="1">
        <f t="shared" si="199"/>
        <v>1.0000000000000231E-2</v>
      </c>
      <c r="AJ747" s="1">
        <f t="shared" si="200"/>
        <v>3.197649068521935E-3</v>
      </c>
      <c r="AK747" s="5">
        <f t="shared" si="201"/>
        <v>0.31976490685218611</v>
      </c>
    </row>
    <row r="748" spans="5:37">
      <c r="E748" s="1">
        <v>2.46</v>
      </c>
      <c r="F748" s="5">
        <f t="shared" si="188"/>
        <v>1.5684387141358123</v>
      </c>
      <c r="G748" s="5"/>
      <c r="N748" s="1">
        <f t="shared" si="192"/>
        <v>1.5684387141358123</v>
      </c>
      <c r="O748" s="1">
        <f t="shared" si="193"/>
        <v>1.5684387141358123</v>
      </c>
      <c r="P748" s="1">
        <f t="shared" si="194"/>
        <v>1.5684387141358123</v>
      </c>
      <c r="U748" s="1">
        <f t="shared" si="189"/>
        <v>2.46</v>
      </c>
      <c r="V748" s="5">
        <f t="shared" si="190"/>
        <v>2.46</v>
      </c>
      <c r="W748" s="5">
        <f t="shared" si="191"/>
        <v>2.46</v>
      </c>
      <c r="Z748" s="1">
        <f t="shared" si="202"/>
        <v>0.31911298859595555</v>
      </c>
      <c r="AA748" s="1">
        <f t="shared" si="203"/>
        <v>0.31911298859595555</v>
      </c>
      <c r="AB748" s="1">
        <f t="shared" si="204"/>
        <v>0.31911298859595555</v>
      </c>
      <c r="AD748" s="1">
        <f t="shared" si="195"/>
        <v>2.4500000000000002</v>
      </c>
      <c r="AE748" s="1">
        <f t="shared" si="196"/>
        <v>2.4500000000000002</v>
      </c>
      <c r="AF748" s="5">
        <f t="shared" si="197"/>
        <v>2.4500000000000002</v>
      </c>
      <c r="AH748" s="1">
        <f t="shared" si="198"/>
        <v>2.4550000000000001</v>
      </c>
      <c r="AI748" s="1">
        <f t="shared" si="199"/>
        <v>9.9999999999997868E-3</v>
      </c>
      <c r="AJ748" s="1">
        <f t="shared" si="200"/>
        <v>3.1911298859594872E-3</v>
      </c>
      <c r="AK748" s="5">
        <f t="shared" si="201"/>
        <v>0.31911298859595555</v>
      </c>
    </row>
    <row r="749" spans="5:37">
      <c r="E749" s="1">
        <v>2.4700000000000002</v>
      </c>
      <c r="F749" s="5">
        <f t="shared" si="188"/>
        <v>1.5716233645501712</v>
      </c>
      <c r="G749" s="5"/>
      <c r="N749" s="1">
        <f t="shared" si="192"/>
        <v>1.5716233645501712</v>
      </c>
      <c r="O749" s="1">
        <f t="shared" si="193"/>
        <v>1.5716233645501712</v>
      </c>
      <c r="P749" s="1">
        <f t="shared" si="194"/>
        <v>1.5716233645501712</v>
      </c>
      <c r="U749" s="1">
        <f t="shared" si="189"/>
        <v>2.4700000000000002</v>
      </c>
      <c r="V749" s="5">
        <f t="shared" si="190"/>
        <v>2.4700000000000002</v>
      </c>
      <c r="W749" s="5">
        <f t="shared" si="191"/>
        <v>2.4700000000000002</v>
      </c>
      <c r="Z749" s="1">
        <f t="shared" si="202"/>
        <v>0.31846504143588183</v>
      </c>
      <c r="AA749" s="1">
        <f t="shared" si="203"/>
        <v>0.31846504143588183</v>
      </c>
      <c r="AB749" s="1">
        <f t="shared" si="204"/>
        <v>0.31846504143588183</v>
      </c>
      <c r="AD749" s="1">
        <f t="shared" si="195"/>
        <v>2.46</v>
      </c>
      <c r="AE749" s="1">
        <f t="shared" si="196"/>
        <v>2.46</v>
      </c>
      <c r="AF749" s="5">
        <f t="shared" si="197"/>
        <v>2.46</v>
      </c>
      <c r="AH749" s="1">
        <f t="shared" si="198"/>
        <v>2.4649999999999999</v>
      </c>
      <c r="AI749" s="1">
        <f t="shared" si="199"/>
        <v>1.0000000000000231E-2</v>
      </c>
      <c r="AJ749" s="1">
        <f t="shared" si="200"/>
        <v>3.1846504143588916E-3</v>
      </c>
      <c r="AK749" s="5">
        <f t="shared" si="201"/>
        <v>0.31846504143588183</v>
      </c>
    </row>
    <row r="750" spans="5:37">
      <c r="E750" s="1">
        <v>2.48</v>
      </c>
      <c r="F750" s="5">
        <f t="shared" si="188"/>
        <v>1.5748015748023623</v>
      </c>
      <c r="G750" s="5"/>
      <c r="N750" s="1">
        <f t="shared" si="192"/>
        <v>1.5748015748023623</v>
      </c>
      <c r="O750" s="1">
        <f t="shared" si="193"/>
        <v>1.5748015748023623</v>
      </c>
      <c r="P750" s="1">
        <f t="shared" si="194"/>
        <v>1.5748015748023623</v>
      </c>
      <c r="U750" s="1">
        <f t="shared" si="189"/>
        <v>2.48</v>
      </c>
      <c r="V750" s="5">
        <f t="shared" si="190"/>
        <v>2.48</v>
      </c>
      <c r="W750" s="5">
        <f t="shared" si="191"/>
        <v>2.48</v>
      </c>
      <c r="Z750" s="1">
        <f t="shared" si="202"/>
        <v>0.31782102521911837</v>
      </c>
      <c r="AA750" s="1">
        <f t="shared" si="203"/>
        <v>0.31782102521911837</v>
      </c>
      <c r="AB750" s="1">
        <f t="shared" si="204"/>
        <v>0.31782102521911837</v>
      </c>
      <c r="AD750" s="1">
        <f t="shared" si="195"/>
        <v>2.4700000000000002</v>
      </c>
      <c r="AE750" s="1">
        <f t="shared" si="196"/>
        <v>2.4700000000000002</v>
      </c>
      <c r="AF750" s="5">
        <f t="shared" si="197"/>
        <v>2.4700000000000002</v>
      </c>
      <c r="AH750" s="1">
        <f t="shared" si="198"/>
        <v>2.4750000000000001</v>
      </c>
      <c r="AI750" s="1">
        <f t="shared" si="199"/>
        <v>9.9999999999997868E-3</v>
      </c>
      <c r="AJ750" s="1">
        <f t="shared" si="200"/>
        <v>3.178210252191116E-3</v>
      </c>
      <c r="AK750" s="5">
        <f t="shared" si="201"/>
        <v>0.31782102521911837</v>
      </c>
    </row>
    <row r="751" spans="5:37">
      <c r="E751" s="1">
        <v>2.4900000000000002</v>
      </c>
      <c r="F751" s="5">
        <f t="shared" si="188"/>
        <v>1.57797338380595</v>
      </c>
      <c r="G751" s="5"/>
      <c r="N751" s="1">
        <f t="shared" si="192"/>
        <v>1.57797338380595</v>
      </c>
      <c r="O751" s="1">
        <f t="shared" si="193"/>
        <v>1.57797338380595</v>
      </c>
      <c r="P751" s="1">
        <f t="shared" si="194"/>
        <v>1.57797338380595</v>
      </c>
      <c r="U751" s="1">
        <f t="shared" si="189"/>
        <v>2.4900000000000002</v>
      </c>
      <c r="V751" s="5">
        <f t="shared" si="190"/>
        <v>2.4900000000000002</v>
      </c>
      <c r="W751" s="5">
        <f t="shared" si="191"/>
        <v>2.4900000000000002</v>
      </c>
      <c r="Z751" s="1">
        <f t="shared" si="202"/>
        <v>0.31718090035876378</v>
      </c>
      <c r="AA751" s="1">
        <f t="shared" si="203"/>
        <v>0.31718090035876378</v>
      </c>
      <c r="AB751" s="1">
        <f t="shared" si="204"/>
        <v>0.31718090035876378</v>
      </c>
      <c r="AD751" s="1">
        <f t="shared" si="195"/>
        <v>2.48</v>
      </c>
      <c r="AE751" s="1">
        <f t="shared" si="196"/>
        <v>2.48</v>
      </c>
      <c r="AF751" s="5">
        <f t="shared" si="197"/>
        <v>2.48</v>
      </c>
      <c r="AH751" s="1">
        <f t="shared" si="198"/>
        <v>2.4850000000000003</v>
      </c>
      <c r="AI751" s="1">
        <f t="shared" si="199"/>
        <v>1.0000000000000231E-2</v>
      </c>
      <c r="AJ751" s="1">
        <f t="shared" si="200"/>
        <v>3.1718090035877111E-3</v>
      </c>
      <c r="AK751" s="5">
        <f t="shared" si="201"/>
        <v>0.31718090035876378</v>
      </c>
    </row>
    <row r="752" spans="5:37">
      <c r="E752" s="1">
        <v>2.5</v>
      </c>
      <c r="F752" s="5">
        <f t="shared" si="188"/>
        <v>1.5811388300841898</v>
      </c>
      <c r="G752" s="5"/>
      <c r="N752" s="1">
        <f t="shared" si="192"/>
        <v>1.5811388300841898</v>
      </c>
      <c r="O752" s="1">
        <f t="shared" si="193"/>
        <v>1.5811388300841898</v>
      </c>
      <c r="P752" s="1">
        <f t="shared" si="194"/>
        <v>1.5811388300841898</v>
      </c>
      <c r="U752" s="1">
        <f t="shared" si="189"/>
        <v>2.5</v>
      </c>
      <c r="V752" s="5">
        <f t="shared" si="190"/>
        <v>2.5</v>
      </c>
      <c r="W752" s="5">
        <f t="shared" si="191"/>
        <v>2.5</v>
      </c>
      <c r="Z752" s="1">
        <f t="shared" si="202"/>
        <v>0.31654462782398485</v>
      </c>
      <c r="AA752" s="1">
        <f t="shared" si="203"/>
        <v>0.31654462782398485</v>
      </c>
      <c r="AB752" s="1">
        <f t="shared" si="204"/>
        <v>0.31654462782398485</v>
      </c>
      <c r="AD752" s="1">
        <f t="shared" si="195"/>
        <v>2.4900000000000002</v>
      </c>
      <c r="AE752" s="1">
        <f t="shared" si="196"/>
        <v>2.4900000000000002</v>
      </c>
      <c r="AF752" s="5">
        <f t="shared" si="197"/>
        <v>2.4900000000000002</v>
      </c>
      <c r="AH752" s="1">
        <f t="shared" si="198"/>
        <v>2.4950000000000001</v>
      </c>
      <c r="AI752" s="1">
        <f t="shared" si="199"/>
        <v>9.9999999999997868E-3</v>
      </c>
      <c r="AJ752" s="1">
        <f t="shared" si="200"/>
        <v>3.1654462782397808E-3</v>
      </c>
      <c r="AK752" s="5">
        <f t="shared" si="201"/>
        <v>0.31654462782398485</v>
      </c>
    </row>
    <row r="753" spans="5:37">
      <c r="E753" s="1">
        <v>2.5099999999999998</v>
      </c>
      <c r="F753" s="5">
        <f t="shared" si="188"/>
        <v>1.5842979517754858</v>
      </c>
      <c r="G753" s="5"/>
      <c r="N753" s="1">
        <f t="shared" si="192"/>
        <v>1.5842979517754858</v>
      </c>
      <c r="O753" s="1">
        <f t="shared" si="193"/>
        <v>1.5842979517754858</v>
      </c>
      <c r="P753" s="1">
        <f t="shared" si="194"/>
        <v>1.5842979517754858</v>
      </c>
      <c r="U753" s="1">
        <f t="shared" si="189"/>
        <v>2.5099999999999998</v>
      </c>
      <c r="V753" s="5">
        <f t="shared" si="190"/>
        <v>2.5099999999999998</v>
      </c>
      <c r="W753" s="5">
        <f t="shared" si="191"/>
        <v>2.5099999999999998</v>
      </c>
      <c r="Z753" s="1">
        <f t="shared" si="202"/>
        <v>0.31591216912961301</v>
      </c>
      <c r="AA753" s="1">
        <f t="shared" si="203"/>
        <v>0.31591216912961301</v>
      </c>
      <c r="AB753" s="1">
        <f t="shared" si="204"/>
        <v>0.31591216912961301</v>
      </c>
      <c r="AD753" s="1">
        <f t="shared" si="195"/>
        <v>2.5</v>
      </c>
      <c r="AE753" s="1">
        <f t="shared" si="196"/>
        <v>2.5</v>
      </c>
      <c r="AF753" s="5">
        <f t="shared" si="197"/>
        <v>2.5</v>
      </c>
      <c r="AH753" s="1">
        <f t="shared" si="198"/>
        <v>2.5049999999999999</v>
      </c>
      <c r="AI753" s="1">
        <f t="shared" si="199"/>
        <v>9.9999999999997868E-3</v>
      </c>
      <c r="AJ753" s="1">
        <f t="shared" si="200"/>
        <v>3.1591216912960629E-3</v>
      </c>
      <c r="AK753" s="5">
        <f t="shared" si="201"/>
        <v>0.31591216912961301</v>
      </c>
    </row>
    <row r="754" spans="5:37">
      <c r="E754" s="1">
        <v>2.52</v>
      </c>
      <c r="F754" s="5">
        <f t="shared" si="188"/>
        <v>1.5874507866387544</v>
      </c>
      <c r="G754" s="5"/>
      <c r="N754" s="1">
        <f t="shared" si="192"/>
        <v>1.5874507866387544</v>
      </c>
      <c r="O754" s="1">
        <f t="shared" si="193"/>
        <v>1.5874507866387544</v>
      </c>
      <c r="P754" s="1">
        <f t="shared" si="194"/>
        <v>1.5874507866387544</v>
      </c>
      <c r="U754" s="1">
        <f t="shared" si="189"/>
        <v>2.52</v>
      </c>
      <c r="V754" s="5">
        <f t="shared" si="190"/>
        <v>2.52</v>
      </c>
      <c r="W754" s="5">
        <f t="shared" si="191"/>
        <v>2.52</v>
      </c>
      <c r="Z754" s="1">
        <f t="shared" si="202"/>
        <v>0.31528348632684883</v>
      </c>
      <c r="AA754" s="1">
        <f t="shared" si="203"/>
        <v>0.31528348632684883</v>
      </c>
      <c r="AB754" s="1">
        <f t="shared" si="204"/>
        <v>0.31528348632684883</v>
      </c>
      <c r="AD754" s="1">
        <f t="shared" si="195"/>
        <v>2.5099999999999998</v>
      </c>
      <c r="AE754" s="1">
        <f t="shared" si="196"/>
        <v>2.5099999999999998</v>
      </c>
      <c r="AF754" s="5">
        <f t="shared" si="197"/>
        <v>2.5099999999999998</v>
      </c>
      <c r="AH754" s="1">
        <f t="shared" si="198"/>
        <v>2.5149999999999997</v>
      </c>
      <c r="AI754" s="1">
        <f t="shared" si="199"/>
        <v>1.0000000000000231E-2</v>
      </c>
      <c r="AJ754" s="1">
        <f t="shared" si="200"/>
        <v>3.152834863268561E-3</v>
      </c>
      <c r="AK754" s="5">
        <f t="shared" si="201"/>
        <v>0.31528348632684883</v>
      </c>
    </row>
    <row r="755" spans="5:37">
      <c r="E755" s="1">
        <v>2.5299999999999998</v>
      </c>
      <c r="F755" s="5">
        <f t="shared" si="188"/>
        <v>1.5905973720586866</v>
      </c>
      <c r="G755" s="5"/>
      <c r="N755" s="1">
        <f t="shared" si="192"/>
        <v>1.5905973720586866</v>
      </c>
      <c r="O755" s="1">
        <f t="shared" si="193"/>
        <v>1.5905973720586866</v>
      </c>
      <c r="P755" s="1">
        <f t="shared" si="194"/>
        <v>1.5905973720586866</v>
      </c>
      <c r="U755" s="1">
        <f t="shared" si="189"/>
        <v>2.5299999999999998</v>
      </c>
      <c r="V755" s="5">
        <f t="shared" si="190"/>
        <v>2.5299999999999998</v>
      </c>
      <c r="W755" s="5">
        <f t="shared" si="191"/>
        <v>2.5299999999999998</v>
      </c>
      <c r="Z755" s="1">
        <f t="shared" si="202"/>
        <v>0.31465854199322468</v>
      </c>
      <c r="AA755" s="1">
        <f t="shared" si="203"/>
        <v>0.31465854199322468</v>
      </c>
      <c r="AB755" s="1">
        <f t="shared" si="204"/>
        <v>0.31465854199322468</v>
      </c>
      <c r="AD755" s="1">
        <f t="shared" si="195"/>
        <v>2.52</v>
      </c>
      <c r="AE755" s="1">
        <f t="shared" si="196"/>
        <v>2.52</v>
      </c>
      <c r="AF755" s="5">
        <f t="shared" si="197"/>
        <v>2.52</v>
      </c>
      <c r="AH755" s="1">
        <f t="shared" si="198"/>
        <v>2.5249999999999999</v>
      </c>
      <c r="AI755" s="1">
        <f t="shared" si="199"/>
        <v>9.9999999999997868E-3</v>
      </c>
      <c r="AJ755" s="1">
        <f t="shared" si="200"/>
        <v>3.1465854199321797E-3</v>
      </c>
      <c r="AK755" s="5">
        <f t="shared" si="201"/>
        <v>0.31465854199322468</v>
      </c>
    </row>
    <row r="756" spans="5:37">
      <c r="E756" s="1">
        <v>2.54</v>
      </c>
      <c r="F756" s="5">
        <f t="shared" si="188"/>
        <v>1.5937377450509227</v>
      </c>
      <c r="G756" s="5"/>
      <c r="N756" s="1">
        <f t="shared" si="192"/>
        <v>1.5937377450509227</v>
      </c>
      <c r="O756" s="1">
        <f t="shared" si="193"/>
        <v>1.5937377450509227</v>
      </c>
      <c r="P756" s="1">
        <f t="shared" si="194"/>
        <v>1.5937377450509227</v>
      </c>
      <c r="U756" s="1">
        <f t="shared" si="189"/>
        <v>2.54</v>
      </c>
      <c r="V756" s="5">
        <f t="shared" si="190"/>
        <v>2.54</v>
      </c>
      <c r="W756" s="5">
        <f t="shared" si="191"/>
        <v>2.54</v>
      </c>
      <c r="Z756" s="1">
        <f t="shared" si="202"/>
        <v>0.31403729922360563</v>
      </c>
      <c r="AA756" s="1">
        <f t="shared" si="203"/>
        <v>0.31403729922360563</v>
      </c>
      <c r="AB756" s="1">
        <f t="shared" si="204"/>
        <v>0.31403729922360563</v>
      </c>
      <c r="AD756" s="1">
        <f t="shared" si="195"/>
        <v>2.5299999999999998</v>
      </c>
      <c r="AE756" s="1">
        <f t="shared" si="196"/>
        <v>2.5299999999999998</v>
      </c>
      <c r="AF756" s="5">
        <f t="shared" si="197"/>
        <v>2.5299999999999998</v>
      </c>
      <c r="AH756" s="1">
        <f t="shared" si="198"/>
        <v>2.5350000000000001</v>
      </c>
      <c r="AI756" s="1">
        <f t="shared" si="199"/>
        <v>1.0000000000000231E-2</v>
      </c>
      <c r="AJ756" s="1">
        <f t="shared" si="200"/>
        <v>3.140372992236129E-3</v>
      </c>
      <c r="AK756" s="5">
        <f t="shared" si="201"/>
        <v>0.31403729922360563</v>
      </c>
    </row>
    <row r="757" spans="5:37">
      <c r="E757" s="1">
        <v>2.5499999999999998</v>
      </c>
      <c r="F757" s="5">
        <f t="shared" si="188"/>
        <v>1.5968719422671311</v>
      </c>
      <c r="G757" s="5"/>
      <c r="N757" s="1">
        <f t="shared" si="192"/>
        <v>1.5968719422671311</v>
      </c>
      <c r="O757" s="1">
        <f t="shared" si="193"/>
        <v>1.5968719422671311</v>
      </c>
      <c r="P757" s="1">
        <f t="shared" si="194"/>
        <v>1.5968719422671311</v>
      </c>
      <c r="U757" s="1">
        <f t="shared" si="189"/>
        <v>2.5499999999999998</v>
      </c>
      <c r="V757" s="5">
        <f t="shared" si="190"/>
        <v>2.5499999999999998</v>
      </c>
      <c r="W757" s="5">
        <f t="shared" si="191"/>
        <v>2.5499999999999998</v>
      </c>
      <c r="Z757" s="1">
        <f t="shared" si="202"/>
        <v>0.31341972162085119</v>
      </c>
      <c r="AA757" s="1">
        <f t="shared" si="203"/>
        <v>0.31341972162085119</v>
      </c>
      <c r="AB757" s="1">
        <f t="shared" si="204"/>
        <v>0.31341972162085119</v>
      </c>
      <c r="AD757" s="1">
        <f t="shared" si="195"/>
        <v>2.54</v>
      </c>
      <c r="AE757" s="1">
        <f t="shared" si="196"/>
        <v>2.54</v>
      </c>
      <c r="AF757" s="5">
        <f t="shared" si="197"/>
        <v>2.54</v>
      </c>
      <c r="AH757" s="1">
        <f t="shared" si="198"/>
        <v>2.5449999999999999</v>
      </c>
      <c r="AI757" s="1">
        <f t="shared" si="199"/>
        <v>9.9999999999997868E-3</v>
      </c>
      <c r="AJ757" s="1">
        <f t="shared" si="200"/>
        <v>3.1341972162084453E-3</v>
      </c>
      <c r="AK757" s="5">
        <f t="shared" si="201"/>
        <v>0.31341972162085119</v>
      </c>
    </row>
    <row r="758" spans="5:37">
      <c r="E758" s="1">
        <v>2.56</v>
      </c>
      <c r="F758" s="5">
        <f t="shared" si="188"/>
        <v>1.6</v>
      </c>
      <c r="G758" s="5"/>
      <c r="N758" s="1">
        <f t="shared" si="192"/>
        <v>1.6</v>
      </c>
      <c r="O758" s="1">
        <f t="shared" si="193"/>
        <v>1.6</v>
      </c>
      <c r="P758" s="1">
        <f t="shared" si="194"/>
        <v>1.6</v>
      </c>
      <c r="U758" s="1">
        <f t="shared" si="189"/>
        <v>2.56</v>
      </c>
      <c r="V758" s="5">
        <f t="shared" si="190"/>
        <v>2.56</v>
      </c>
      <c r="W758" s="5">
        <f t="shared" si="191"/>
        <v>2.56</v>
      </c>
      <c r="Z758" s="1">
        <f t="shared" si="202"/>
        <v>0.31280577328688774</v>
      </c>
      <c r="AA758" s="1">
        <f t="shared" si="203"/>
        <v>0.31280577328688774</v>
      </c>
      <c r="AB758" s="1">
        <f t="shared" si="204"/>
        <v>0.31280577328688774</v>
      </c>
      <c r="AD758" s="1">
        <f t="shared" si="195"/>
        <v>2.5499999999999998</v>
      </c>
      <c r="AE758" s="1">
        <f t="shared" si="196"/>
        <v>2.5499999999999998</v>
      </c>
      <c r="AF758" s="5">
        <f t="shared" si="197"/>
        <v>2.5499999999999998</v>
      </c>
      <c r="AH758" s="1">
        <f t="shared" si="198"/>
        <v>2.5549999999999997</v>
      </c>
      <c r="AI758" s="1">
        <f t="shared" si="199"/>
        <v>1.0000000000000231E-2</v>
      </c>
      <c r="AJ758" s="1">
        <f t="shared" si="200"/>
        <v>3.1280577328689496E-3</v>
      </c>
      <c r="AK758" s="5">
        <f t="shared" si="201"/>
        <v>0.31280577328688774</v>
      </c>
    </row>
    <row r="759" spans="5:37">
      <c r="E759" s="1">
        <v>2.57</v>
      </c>
      <c r="F759" s="5">
        <f t="shared" si="188"/>
        <v>1.6031219541881396</v>
      </c>
      <c r="G759" s="5"/>
      <c r="N759" s="1">
        <f t="shared" si="192"/>
        <v>1.6031219541881396</v>
      </c>
      <c r="O759" s="1">
        <f t="shared" si="193"/>
        <v>1.6031219541881396</v>
      </c>
      <c r="P759" s="1">
        <f t="shared" si="194"/>
        <v>1.6031219541881396</v>
      </c>
      <c r="U759" s="1">
        <f t="shared" si="189"/>
        <v>2.57</v>
      </c>
      <c r="V759" s="5">
        <f t="shared" si="190"/>
        <v>2.57</v>
      </c>
      <c r="W759" s="5">
        <f t="shared" si="191"/>
        <v>2.57</v>
      </c>
      <c r="Z759" s="1">
        <f t="shared" si="202"/>
        <v>0.31219541881396085</v>
      </c>
      <c r="AA759" s="1">
        <f t="shared" si="203"/>
        <v>0.31219541881396085</v>
      </c>
      <c r="AB759" s="1">
        <f t="shared" si="204"/>
        <v>0.31219541881396085</v>
      </c>
      <c r="AD759" s="1">
        <f t="shared" si="195"/>
        <v>2.56</v>
      </c>
      <c r="AE759" s="1">
        <f t="shared" si="196"/>
        <v>2.56</v>
      </c>
      <c r="AF759" s="5">
        <f t="shared" si="197"/>
        <v>2.56</v>
      </c>
      <c r="AH759" s="1">
        <f t="shared" si="198"/>
        <v>2.5649999999999999</v>
      </c>
      <c r="AI759" s="1">
        <f t="shared" si="199"/>
        <v>9.9999999999997868E-3</v>
      </c>
      <c r="AJ759" s="1">
        <f t="shared" si="200"/>
        <v>3.1219541881395418E-3</v>
      </c>
      <c r="AK759" s="5">
        <f t="shared" si="201"/>
        <v>0.31219541881396085</v>
      </c>
    </row>
    <row r="760" spans="5:37">
      <c r="E760" s="1">
        <v>2.58</v>
      </c>
      <c r="F760" s="5">
        <f t="shared" si="188"/>
        <v>1.606237840420901</v>
      </c>
      <c r="G760" s="5"/>
      <c r="N760" s="1">
        <f t="shared" si="192"/>
        <v>1.606237840420901</v>
      </c>
      <c r="O760" s="1">
        <f t="shared" si="193"/>
        <v>1.606237840420901</v>
      </c>
      <c r="P760" s="1">
        <f t="shared" si="194"/>
        <v>1.606237840420901</v>
      </c>
      <c r="U760" s="1">
        <f t="shared" si="189"/>
        <v>2.58</v>
      </c>
      <c r="V760" s="5">
        <f t="shared" si="190"/>
        <v>2.58</v>
      </c>
      <c r="W760" s="5">
        <f t="shared" si="191"/>
        <v>2.58</v>
      </c>
      <c r="Z760" s="1">
        <f t="shared" si="202"/>
        <v>0.31158862327613057</v>
      </c>
      <c r="AA760" s="1">
        <f t="shared" si="203"/>
        <v>0.31158862327613057</v>
      </c>
      <c r="AB760" s="1">
        <f t="shared" si="204"/>
        <v>0.31158862327613057</v>
      </c>
      <c r="AD760" s="1">
        <f t="shared" si="195"/>
        <v>2.57</v>
      </c>
      <c r="AE760" s="1">
        <f t="shared" si="196"/>
        <v>2.57</v>
      </c>
      <c r="AF760" s="5">
        <f t="shared" si="197"/>
        <v>2.57</v>
      </c>
      <c r="AH760" s="1">
        <f t="shared" si="198"/>
        <v>2.5750000000000002</v>
      </c>
      <c r="AI760" s="1">
        <f t="shared" si="199"/>
        <v>1.0000000000000231E-2</v>
      </c>
      <c r="AJ760" s="1">
        <f t="shared" si="200"/>
        <v>3.1158862327613779E-3</v>
      </c>
      <c r="AK760" s="5">
        <f t="shared" si="201"/>
        <v>0.31158862327613057</v>
      </c>
    </row>
    <row r="761" spans="5:37">
      <c r="E761" s="1">
        <v>2.59</v>
      </c>
      <c r="F761" s="5">
        <f t="shared" si="188"/>
        <v>1.6093476939431082</v>
      </c>
      <c r="G761" s="5"/>
      <c r="N761" s="1">
        <f t="shared" si="192"/>
        <v>1.6093476939431082</v>
      </c>
      <c r="O761" s="1">
        <f t="shared" si="193"/>
        <v>1.6093476939431082</v>
      </c>
      <c r="P761" s="1">
        <f t="shared" si="194"/>
        <v>1.6093476939431082</v>
      </c>
      <c r="U761" s="1">
        <f t="shared" si="189"/>
        <v>2.59</v>
      </c>
      <c r="V761" s="5">
        <f t="shared" si="190"/>
        <v>2.59</v>
      </c>
      <c r="W761" s="5">
        <f t="shared" si="191"/>
        <v>2.59</v>
      </c>
      <c r="Z761" s="1">
        <f t="shared" si="202"/>
        <v>0.31098535222072282</v>
      </c>
      <c r="AA761" s="1">
        <f t="shared" si="203"/>
        <v>0.31098535222072282</v>
      </c>
      <c r="AB761" s="1">
        <f t="shared" si="204"/>
        <v>0.31098535222072282</v>
      </c>
      <c r="AD761" s="1">
        <f t="shared" si="195"/>
        <v>2.58</v>
      </c>
      <c r="AE761" s="1">
        <f t="shared" si="196"/>
        <v>2.58</v>
      </c>
      <c r="AF761" s="5">
        <f t="shared" si="197"/>
        <v>2.58</v>
      </c>
      <c r="AH761" s="1">
        <f t="shared" si="198"/>
        <v>2.585</v>
      </c>
      <c r="AI761" s="1">
        <f t="shared" si="199"/>
        <v>9.9999999999997868E-3</v>
      </c>
      <c r="AJ761" s="1">
        <f t="shared" si="200"/>
        <v>3.1098535222071622E-3</v>
      </c>
      <c r="AK761" s="5">
        <f t="shared" si="201"/>
        <v>0.31098535222072282</v>
      </c>
    </row>
    <row r="762" spans="5:37">
      <c r="E762" s="1">
        <v>2.6</v>
      </c>
      <c r="F762" s="5">
        <f t="shared" si="188"/>
        <v>1.61245154965971</v>
      </c>
      <c r="G762" s="5"/>
      <c r="N762" s="1">
        <f t="shared" si="192"/>
        <v>1.61245154965971</v>
      </c>
      <c r="O762" s="1">
        <f t="shared" si="193"/>
        <v>1.61245154965971</v>
      </c>
      <c r="P762" s="1">
        <f t="shared" si="194"/>
        <v>1.61245154965971</v>
      </c>
      <c r="U762" s="1">
        <f t="shared" si="189"/>
        <v>2.6</v>
      </c>
      <c r="V762" s="5">
        <f t="shared" si="190"/>
        <v>2.6</v>
      </c>
      <c r="W762" s="5">
        <f t="shared" si="191"/>
        <v>2.6</v>
      </c>
      <c r="Z762" s="1">
        <f t="shared" si="202"/>
        <v>0.3103855716601806</v>
      </c>
      <c r="AA762" s="1">
        <f t="shared" si="203"/>
        <v>0.3103855716601806</v>
      </c>
      <c r="AB762" s="1">
        <f t="shared" si="204"/>
        <v>0.3103855716601806</v>
      </c>
      <c r="AD762" s="1">
        <f t="shared" si="195"/>
        <v>2.59</v>
      </c>
      <c r="AE762" s="1">
        <f t="shared" si="196"/>
        <v>2.59</v>
      </c>
      <c r="AF762" s="5">
        <f t="shared" si="197"/>
        <v>2.59</v>
      </c>
      <c r="AH762" s="1">
        <f t="shared" si="198"/>
        <v>2.5949999999999998</v>
      </c>
      <c r="AI762" s="1">
        <f t="shared" si="199"/>
        <v>1.0000000000000231E-2</v>
      </c>
      <c r="AJ762" s="1">
        <f t="shared" si="200"/>
        <v>3.1038557166018776E-3</v>
      </c>
      <c r="AK762" s="5">
        <f t="shared" si="201"/>
        <v>0.3103855716601806</v>
      </c>
    </row>
    <row r="763" spans="5:37">
      <c r="E763" s="1">
        <v>2.61</v>
      </c>
      <c r="F763" s="5">
        <f t="shared" si="188"/>
        <v>1.6155494421403511</v>
      </c>
      <c r="G763" s="5"/>
      <c r="N763" s="1">
        <f t="shared" si="192"/>
        <v>1.6155494421403511</v>
      </c>
      <c r="O763" s="1">
        <f t="shared" si="193"/>
        <v>1.6155494421403511</v>
      </c>
      <c r="P763" s="1">
        <f t="shared" si="194"/>
        <v>1.6155494421403511</v>
      </c>
      <c r="U763" s="1">
        <f t="shared" si="189"/>
        <v>2.61</v>
      </c>
      <c r="V763" s="5">
        <f t="shared" si="190"/>
        <v>2.61</v>
      </c>
      <c r="W763" s="5">
        <f t="shared" si="191"/>
        <v>2.61</v>
      </c>
      <c r="Z763" s="1">
        <f t="shared" si="202"/>
        <v>0.30978924806411395</v>
      </c>
      <c r="AA763" s="1">
        <f t="shared" si="203"/>
        <v>0.30978924806411395</v>
      </c>
      <c r="AB763" s="1">
        <f t="shared" si="204"/>
        <v>0.30978924806411395</v>
      </c>
      <c r="AD763" s="1">
        <f t="shared" si="195"/>
        <v>2.6</v>
      </c>
      <c r="AE763" s="1">
        <f t="shared" si="196"/>
        <v>2.6</v>
      </c>
      <c r="AF763" s="5">
        <f t="shared" si="197"/>
        <v>2.6</v>
      </c>
      <c r="AH763" s="1">
        <f t="shared" si="198"/>
        <v>2.605</v>
      </c>
      <c r="AI763" s="1">
        <f t="shared" si="199"/>
        <v>9.9999999999997868E-3</v>
      </c>
      <c r="AJ763" s="1">
        <f t="shared" si="200"/>
        <v>3.0978924806410735E-3</v>
      </c>
      <c r="AK763" s="5">
        <f t="shared" si="201"/>
        <v>0.30978924806411395</v>
      </c>
    </row>
    <row r="764" spans="5:37">
      <c r="E764" s="1">
        <v>2.62</v>
      </c>
      <c r="F764" s="5">
        <f t="shared" si="188"/>
        <v>1.6186414056238645</v>
      </c>
      <c r="G764" s="5"/>
      <c r="N764" s="1">
        <f t="shared" si="192"/>
        <v>1.6186414056238645</v>
      </c>
      <c r="O764" s="1">
        <f t="shared" si="193"/>
        <v>1.6186414056238645</v>
      </c>
      <c r="P764" s="1">
        <f t="shared" si="194"/>
        <v>1.6186414056238645</v>
      </c>
      <c r="U764" s="1">
        <f t="shared" si="189"/>
        <v>2.62</v>
      </c>
      <c r="V764" s="5">
        <f t="shared" si="190"/>
        <v>2.62</v>
      </c>
      <c r="W764" s="5">
        <f t="shared" si="191"/>
        <v>2.62</v>
      </c>
      <c r="Z764" s="1">
        <f t="shared" si="202"/>
        <v>0.30919634835132997</v>
      </c>
      <c r="AA764" s="1">
        <f t="shared" si="203"/>
        <v>0.30919634835132997</v>
      </c>
      <c r="AB764" s="1">
        <f t="shared" si="204"/>
        <v>0.30919634835132997</v>
      </c>
      <c r="AD764" s="1">
        <f t="shared" si="195"/>
        <v>2.61</v>
      </c>
      <c r="AE764" s="1">
        <f t="shared" si="196"/>
        <v>2.61</v>
      </c>
      <c r="AF764" s="5">
        <f t="shared" si="197"/>
        <v>2.61</v>
      </c>
      <c r="AH764" s="1">
        <f t="shared" si="198"/>
        <v>2.6150000000000002</v>
      </c>
      <c r="AI764" s="1">
        <f t="shared" si="199"/>
        <v>1.0000000000000231E-2</v>
      </c>
      <c r="AJ764" s="1">
        <f t="shared" si="200"/>
        <v>3.0919634835133714E-3</v>
      </c>
      <c r="AK764" s="5">
        <f t="shared" si="201"/>
        <v>0.30919634835132997</v>
      </c>
    </row>
    <row r="765" spans="5:37">
      <c r="E765" s="1">
        <v>2.63</v>
      </c>
      <c r="F765" s="5">
        <f t="shared" si="188"/>
        <v>1.6217274740226855</v>
      </c>
      <c r="G765" s="5"/>
      <c r="N765" s="1">
        <f t="shared" si="192"/>
        <v>1.6217274740226855</v>
      </c>
      <c r="O765" s="1">
        <f t="shared" si="193"/>
        <v>1.6217274740226855</v>
      </c>
      <c r="P765" s="1">
        <f t="shared" si="194"/>
        <v>1.6217274740226855</v>
      </c>
      <c r="U765" s="1">
        <f t="shared" si="189"/>
        <v>2.63</v>
      </c>
      <c r="V765" s="5">
        <f t="shared" si="190"/>
        <v>2.63</v>
      </c>
      <c r="W765" s="5">
        <f t="shared" si="191"/>
        <v>2.63</v>
      </c>
      <c r="Z765" s="1">
        <f t="shared" si="202"/>
        <v>0.30860683988210397</v>
      </c>
      <c r="AA765" s="1">
        <f t="shared" si="203"/>
        <v>0.30860683988210397</v>
      </c>
      <c r="AB765" s="1">
        <f t="shared" si="204"/>
        <v>0.30860683988210397</v>
      </c>
      <c r="AD765" s="1">
        <f t="shared" si="195"/>
        <v>2.62</v>
      </c>
      <c r="AE765" s="1">
        <f t="shared" si="196"/>
        <v>2.62</v>
      </c>
      <c r="AF765" s="5">
        <f t="shared" si="197"/>
        <v>2.62</v>
      </c>
      <c r="AH765" s="1">
        <f t="shared" si="198"/>
        <v>2.625</v>
      </c>
      <c r="AI765" s="1">
        <f t="shared" si="199"/>
        <v>9.9999999999997868E-3</v>
      </c>
      <c r="AJ765" s="1">
        <f t="shared" si="200"/>
        <v>3.0860683988209736E-3</v>
      </c>
      <c r="AK765" s="5">
        <f t="shared" si="201"/>
        <v>0.30860683988210397</v>
      </c>
    </row>
    <row r="766" spans="5:37">
      <c r="E766" s="1">
        <v>2.64</v>
      </c>
      <c r="F766" s="5">
        <f t="shared" si="188"/>
        <v>1.6248076809271921</v>
      </c>
      <c r="G766" s="5"/>
      <c r="N766" s="1">
        <f t="shared" si="192"/>
        <v>1.6248076809271921</v>
      </c>
      <c r="O766" s="1">
        <f t="shared" si="193"/>
        <v>1.6248076809271921</v>
      </c>
      <c r="P766" s="1">
        <f t="shared" si="194"/>
        <v>1.6248076809271921</v>
      </c>
      <c r="U766" s="1">
        <f t="shared" si="189"/>
        <v>2.64</v>
      </c>
      <c r="V766" s="5">
        <f t="shared" si="190"/>
        <v>2.64</v>
      </c>
      <c r="W766" s="5">
        <f t="shared" si="191"/>
        <v>2.64</v>
      </c>
      <c r="Z766" s="1">
        <f t="shared" si="202"/>
        <v>0.30802069045065394</v>
      </c>
      <c r="AA766" s="1">
        <f t="shared" si="203"/>
        <v>0.30802069045065394</v>
      </c>
      <c r="AB766" s="1">
        <f t="shared" si="204"/>
        <v>0.30802069045065394</v>
      </c>
      <c r="AD766" s="1">
        <f t="shared" si="195"/>
        <v>2.63</v>
      </c>
      <c r="AE766" s="1">
        <f t="shared" si="196"/>
        <v>2.63</v>
      </c>
      <c r="AF766" s="5">
        <f t="shared" si="197"/>
        <v>2.63</v>
      </c>
      <c r="AH766" s="1">
        <f t="shared" si="198"/>
        <v>2.6349999999999998</v>
      </c>
      <c r="AI766" s="1">
        <f t="shared" si="199"/>
        <v>1.0000000000000231E-2</v>
      </c>
      <c r="AJ766" s="1">
        <f t="shared" si="200"/>
        <v>3.0802069045066105E-3</v>
      </c>
      <c r="AK766" s="5">
        <f t="shared" si="201"/>
        <v>0.30802069045065394</v>
      </c>
    </row>
    <row r="767" spans="5:37">
      <c r="E767" s="1">
        <v>2.65</v>
      </c>
      <c r="F767" s="5">
        <f t="shared" si="188"/>
        <v>1.6278820596099706</v>
      </c>
      <c r="G767" s="5"/>
      <c r="N767" s="1">
        <f t="shared" si="192"/>
        <v>1.6278820596099706</v>
      </c>
      <c r="O767" s="1">
        <f t="shared" si="193"/>
        <v>1.6278820596099706</v>
      </c>
      <c r="P767" s="1">
        <f t="shared" si="194"/>
        <v>1.6278820596099706</v>
      </c>
      <c r="U767" s="1">
        <f t="shared" si="189"/>
        <v>2.65</v>
      </c>
      <c r="V767" s="5">
        <f t="shared" si="190"/>
        <v>2.65</v>
      </c>
      <c r="W767" s="5">
        <f t="shared" si="191"/>
        <v>2.65</v>
      </c>
      <c r="Z767" s="1">
        <f t="shared" si="202"/>
        <v>0.30743786827785546</v>
      </c>
      <c r="AA767" s="1">
        <f t="shared" si="203"/>
        <v>0.30743786827785546</v>
      </c>
      <c r="AB767" s="1">
        <f t="shared" si="204"/>
        <v>0.30743786827785546</v>
      </c>
      <c r="AD767" s="1">
        <f t="shared" si="195"/>
        <v>2.64</v>
      </c>
      <c r="AE767" s="1">
        <f t="shared" si="196"/>
        <v>2.64</v>
      </c>
      <c r="AF767" s="5">
        <f t="shared" si="197"/>
        <v>2.64</v>
      </c>
      <c r="AH767" s="1">
        <f t="shared" si="198"/>
        <v>2.645</v>
      </c>
      <c r="AI767" s="1">
        <f t="shared" si="199"/>
        <v>9.9999999999997868E-3</v>
      </c>
      <c r="AJ767" s="1">
        <f t="shared" si="200"/>
        <v>3.0743786827784891E-3</v>
      </c>
      <c r="AK767" s="5">
        <f t="shared" si="201"/>
        <v>0.30743786827785546</v>
      </c>
    </row>
    <row r="768" spans="5:37">
      <c r="E768" s="1">
        <v>2.66</v>
      </c>
      <c r="F768" s="5">
        <f t="shared" si="188"/>
        <v>1.6309506430300091</v>
      </c>
      <c r="G768" s="5"/>
      <c r="N768" s="1">
        <f t="shared" si="192"/>
        <v>1.6309506430300091</v>
      </c>
      <c r="O768" s="1">
        <f t="shared" si="193"/>
        <v>1.6309506430300091</v>
      </c>
      <c r="P768" s="1">
        <f t="shared" si="194"/>
        <v>1.6309506430300091</v>
      </c>
      <c r="U768" s="1">
        <f t="shared" si="189"/>
        <v>2.66</v>
      </c>
      <c r="V768" s="5">
        <f t="shared" si="190"/>
        <v>2.66</v>
      </c>
      <c r="W768" s="5">
        <f t="shared" si="191"/>
        <v>2.66</v>
      </c>
      <c r="Z768" s="1">
        <f t="shared" si="202"/>
        <v>0.3068583420038502</v>
      </c>
      <c r="AA768" s="1">
        <f t="shared" si="203"/>
        <v>0.3068583420038502</v>
      </c>
      <c r="AB768" s="1">
        <f t="shared" si="204"/>
        <v>0.3068583420038502</v>
      </c>
      <c r="AD768" s="1">
        <f t="shared" si="195"/>
        <v>2.65</v>
      </c>
      <c r="AE768" s="1">
        <f t="shared" si="196"/>
        <v>2.65</v>
      </c>
      <c r="AF768" s="5">
        <f t="shared" si="197"/>
        <v>2.65</v>
      </c>
      <c r="AH768" s="1">
        <f t="shared" si="198"/>
        <v>2.6550000000000002</v>
      </c>
      <c r="AI768" s="1">
        <f t="shared" si="199"/>
        <v>1.0000000000000231E-2</v>
      </c>
      <c r="AJ768" s="1">
        <f t="shared" si="200"/>
        <v>3.0685834200385731E-3</v>
      </c>
      <c r="AK768" s="5">
        <f t="shared" si="201"/>
        <v>0.3068583420038502</v>
      </c>
    </row>
    <row r="769" spans="5:37">
      <c r="E769" s="1">
        <v>2.67</v>
      </c>
      <c r="F769" s="5">
        <f t="shared" si="188"/>
        <v>1.6340134638368191</v>
      </c>
      <c r="G769" s="5"/>
      <c r="N769" s="1">
        <f t="shared" si="192"/>
        <v>1.6340134638368191</v>
      </c>
      <c r="O769" s="1">
        <f t="shared" si="193"/>
        <v>1.6340134638368191</v>
      </c>
      <c r="P769" s="1">
        <f t="shared" si="194"/>
        <v>1.6340134638368191</v>
      </c>
      <c r="U769" s="1">
        <f t="shared" si="189"/>
        <v>2.67</v>
      </c>
      <c r="V769" s="5">
        <f t="shared" si="190"/>
        <v>2.67</v>
      </c>
      <c r="W769" s="5">
        <f t="shared" si="191"/>
        <v>2.67</v>
      </c>
      <c r="Z769" s="1">
        <f t="shared" si="202"/>
        <v>0.30628208068100393</v>
      </c>
      <c r="AA769" s="1">
        <f t="shared" si="203"/>
        <v>0.30628208068100393</v>
      </c>
      <c r="AB769" s="1">
        <f t="shared" si="204"/>
        <v>0.30628208068100393</v>
      </c>
      <c r="AD769" s="1">
        <f t="shared" si="195"/>
        <v>2.66</v>
      </c>
      <c r="AE769" s="1">
        <f t="shared" si="196"/>
        <v>2.66</v>
      </c>
      <c r="AF769" s="5">
        <f t="shared" si="197"/>
        <v>2.66</v>
      </c>
      <c r="AH769" s="1">
        <f t="shared" si="198"/>
        <v>2.665</v>
      </c>
      <c r="AI769" s="1">
        <f t="shared" si="199"/>
        <v>9.9999999999997868E-3</v>
      </c>
      <c r="AJ769" s="1">
        <f t="shared" si="200"/>
        <v>3.0628208068099738E-3</v>
      </c>
      <c r="AK769" s="5">
        <f t="shared" si="201"/>
        <v>0.30628208068100393</v>
      </c>
    </row>
    <row r="770" spans="5:37">
      <c r="E770" s="1">
        <v>2.68</v>
      </c>
      <c r="F770" s="5">
        <f t="shared" si="188"/>
        <v>1.6370705543744901</v>
      </c>
      <c r="G770" s="5"/>
      <c r="N770" s="1">
        <f t="shared" si="192"/>
        <v>1.6370705543744901</v>
      </c>
      <c r="O770" s="1">
        <f t="shared" si="193"/>
        <v>1.6370705543744901</v>
      </c>
      <c r="P770" s="1">
        <f t="shared" si="194"/>
        <v>1.6370705543744901</v>
      </c>
      <c r="U770" s="1">
        <f t="shared" si="189"/>
        <v>2.68</v>
      </c>
      <c r="V770" s="5">
        <f t="shared" si="190"/>
        <v>2.68</v>
      </c>
      <c r="W770" s="5">
        <f t="shared" si="191"/>
        <v>2.68</v>
      </c>
      <c r="Z770" s="1">
        <f t="shared" si="202"/>
        <v>0.30570905376709329</v>
      </c>
      <c r="AA770" s="1">
        <f t="shared" si="203"/>
        <v>0.30570905376709329</v>
      </c>
      <c r="AB770" s="1">
        <f t="shared" si="204"/>
        <v>0.30570905376709329</v>
      </c>
      <c r="AD770" s="1">
        <f t="shared" si="195"/>
        <v>2.67</v>
      </c>
      <c r="AE770" s="1">
        <f t="shared" si="196"/>
        <v>2.67</v>
      </c>
      <c r="AF770" s="5">
        <f t="shared" si="197"/>
        <v>2.67</v>
      </c>
      <c r="AH770" s="1">
        <f t="shared" si="198"/>
        <v>2.6749999999999998</v>
      </c>
      <c r="AI770" s="1">
        <f t="shared" si="199"/>
        <v>1.0000000000000231E-2</v>
      </c>
      <c r="AJ770" s="1">
        <f t="shared" si="200"/>
        <v>3.0570905376710034E-3</v>
      </c>
      <c r="AK770" s="5">
        <f t="shared" si="201"/>
        <v>0.30570905376709329</v>
      </c>
    </row>
    <row r="771" spans="5:37">
      <c r="E771" s="1">
        <v>2.69</v>
      </c>
      <c r="F771" s="5">
        <f t="shared" ref="F771:F834" si="205">SQRT($E771)</f>
        <v>1.6401219466856725</v>
      </c>
      <c r="G771" s="5"/>
      <c r="N771" s="1">
        <f t="shared" si="192"/>
        <v>1.6401219466856725</v>
      </c>
      <c r="O771" s="1">
        <f t="shared" si="193"/>
        <v>1.6401219466856725</v>
      </c>
      <c r="P771" s="1">
        <f t="shared" si="194"/>
        <v>1.6401219466856725</v>
      </c>
      <c r="U771" s="1">
        <f t="shared" ref="U771:U834" si="206">IF(ISNUMBER(F771)=TRUE,E771,U772*1)</f>
        <v>2.69</v>
      </c>
      <c r="V771" s="5">
        <f t="shared" ref="V771:V834" si="207">IF(ISNUMBER(F771)=TRUE,E771,V770*1)</f>
        <v>2.69</v>
      </c>
      <c r="W771" s="5">
        <f t="shared" ref="W771:W834" si="208">IF(U771=0,V771,U771)</f>
        <v>2.69</v>
      </c>
      <c r="Z771" s="1">
        <f t="shared" si="202"/>
        <v>0.30513923111824087</v>
      </c>
      <c r="AA771" s="1">
        <f t="shared" si="203"/>
        <v>0.30513923111824087</v>
      </c>
      <c r="AB771" s="1">
        <f t="shared" si="204"/>
        <v>0.30513923111824087</v>
      </c>
      <c r="AD771" s="1">
        <f t="shared" si="195"/>
        <v>2.68</v>
      </c>
      <c r="AE771" s="1">
        <f t="shared" si="196"/>
        <v>2.68</v>
      </c>
      <c r="AF771" s="5">
        <f t="shared" si="197"/>
        <v>2.68</v>
      </c>
      <c r="AH771" s="1">
        <f t="shared" si="198"/>
        <v>2.6850000000000001</v>
      </c>
      <c r="AI771" s="1">
        <f t="shared" si="199"/>
        <v>9.9999999999997868E-3</v>
      </c>
      <c r="AJ771" s="1">
        <f t="shared" si="200"/>
        <v>3.0513923111823438E-3</v>
      </c>
      <c r="AK771" s="5">
        <f t="shared" si="201"/>
        <v>0.30513923111824087</v>
      </c>
    </row>
    <row r="772" spans="5:37">
      <c r="E772" s="1">
        <v>2.7</v>
      </c>
      <c r="F772" s="5">
        <f t="shared" si="205"/>
        <v>1.6431676725154984</v>
      </c>
      <c r="G772" s="5"/>
      <c r="N772" s="1">
        <f t="shared" ref="N772:N835" si="209">IF(ISNUMBER(F772)=TRUE,F772,N773*1)</f>
        <v>1.6431676725154984</v>
      </c>
      <c r="O772" s="1">
        <f t="shared" ref="O772:O835" si="210">IF(ISNUMBER(F772)=TRUE,F772,O771*1)</f>
        <v>1.6431676725154984</v>
      </c>
      <c r="P772" s="1">
        <f t="shared" ref="P772:P835" si="211">IF(ISNUMBER(N772)=TRUE,N772,O772)</f>
        <v>1.6431676725154984</v>
      </c>
      <c r="U772" s="1">
        <f t="shared" si="206"/>
        <v>2.7</v>
      </c>
      <c r="V772" s="5">
        <f t="shared" si="207"/>
        <v>2.7</v>
      </c>
      <c r="W772" s="5">
        <f t="shared" si="208"/>
        <v>2.7</v>
      </c>
      <c r="Z772" s="1">
        <f t="shared" si="202"/>
        <v>0.30457258298259143</v>
      </c>
      <c r="AA772" s="1">
        <f t="shared" si="203"/>
        <v>0.30457258298259143</v>
      </c>
      <c r="AB772" s="1">
        <f t="shared" si="204"/>
        <v>0.30457258298259143</v>
      </c>
      <c r="AD772" s="1">
        <f t="shared" ref="AD772:AD835" si="212">IF(ISNUMBER(AK772)=TRUE,E771,AD773*1)</f>
        <v>2.69</v>
      </c>
      <c r="AE772" s="1">
        <f t="shared" ref="AE772:AE835" si="213">IF(ISNUMBER(AK772)=TRUE,E771,AE771*1)</f>
        <v>2.69</v>
      </c>
      <c r="AF772" s="5">
        <f t="shared" ref="AF772:AF835" si="214">IF(AD772=0,AE772,AD772)</f>
        <v>2.69</v>
      </c>
      <c r="AH772" s="1">
        <f t="shared" ref="AH772:AH835" si="215">AVERAGE(E771:E772)</f>
        <v>2.6950000000000003</v>
      </c>
      <c r="AI772" s="1">
        <f t="shared" ref="AI772:AI835" si="216">E772-E771</f>
        <v>1.0000000000000231E-2</v>
      </c>
      <c r="AJ772" s="1">
        <f t="shared" ref="AJ772:AJ835" si="217">F772-F771</f>
        <v>3.0457258298259848E-3</v>
      </c>
      <c r="AK772" s="5">
        <f t="shared" ref="AK772:AK835" si="218">AJ772/AI772</f>
        <v>0.30457258298259143</v>
      </c>
    </row>
    <row r="773" spans="5:37">
      <c r="E773" s="1">
        <v>2.71</v>
      </c>
      <c r="F773" s="5">
        <f t="shared" si="205"/>
        <v>1.6462077633154328</v>
      </c>
      <c r="G773" s="5"/>
      <c r="N773" s="1">
        <f t="shared" si="209"/>
        <v>1.6462077633154328</v>
      </c>
      <c r="O773" s="1">
        <f t="shared" si="210"/>
        <v>1.6462077633154328</v>
      </c>
      <c r="P773" s="1">
        <f t="shared" si="211"/>
        <v>1.6462077633154328</v>
      </c>
      <c r="U773" s="1">
        <f t="shared" si="206"/>
        <v>2.71</v>
      </c>
      <c r="V773" s="5">
        <f t="shared" si="207"/>
        <v>2.71</v>
      </c>
      <c r="W773" s="5">
        <f t="shared" si="208"/>
        <v>2.71</v>
      </c>
      <c r="Z773" s="1">
        <f t="shared" ref="Z773:Z836" si="219">IF(ISNUMBER(AK773)=TRUE,AK773,Z774*1)</f>
        <v>0.30400907999344567</v>
      </c>
      <c r="AA773" s="1">
        <f t="shared" ref="AA773:AA836" si="220">IF(ISNUMBER(AK773)=TRUE,AK773,AA772*1)</f>
        <v>0.30400907999344567</v>
      </c>
      <c r="AB773" s="1">
        <f t="shared" ref="AB773:AB836" si="221">IF(ISNUMBER(Z773)=TRUE,Z773,AA773)</f>
        <v>0.30400907999344567</v>
      </c>
      <c r="AD773" s="1">
        <f t="shared" si="212"/>
        <v>2.7</v>
      </c>
      <c r="AE773" s="1">
        <f t="shared" si="213"/>
        <v>2.7</v>
      </c>
      <c r="AF773" s="5">
        <f t="shared" si="214"/>
        <v>2.7</v>
      </c>
      <c r="AH773" s="1">
        <f t="shared" si="215"/>
        <v>2.7050000000000001</v>
      </c>
      <c r="AI773" s="1">
        <f t="shared" si="216"/>
        <v>9.9999999999997868E-3</v>
      </c>
      <c r="AJ773" s="1">
        <f t="shared" si="217"/>
        <v>3.0400907999343918E-3</v>
      </c>
      <c r="AK773" s="5">
        <f t="shared" si="218"/>
        <v>0.30400907999344567</v>
      </c>
    </row>
    <row r="774" spans="5:37">
      <c r="E774" s="1">
        <v>2.72</v>
      </c>
      <c r="F774" s="5">
        <f t="shared" si="205"/>
        <v>1.6492422502470643</v>
      </c>
      <c r="G774" s="5"/>
      <c r="N774" s="1">
        <f t="shared" si="209"/>
        <v>1.6492422502470643</v>
      </c>
      <c r="O774" s="1">
        <f t="shared" si="210"/>
        <v>1.6492422502470643</v>
      </c>
      <c r="P774" s="1">
        <f t="shared" si="211"/>
        <v>1.6492422502470643</v>
      </c>
      <c r="U774" s="1">
        <f t="shared" si="206"/>
        <v>2.72</v>
      </c>
      <c r="V774" s="5">
        <f t="shared" si="207"/>
        <v>2.72</v>
      </c>
      <c r="W774" s="5">
        <f t="shared" si="208"/>
        <v>2.72</v>
      </c>
      <c r="Z774" s="1">
        <f t="shared" si="219"/>
        <v>0.30344869316313716</v>
      </c>
      <c r="AA774" s="1">
        <f t="shared" si="220"/>
        <v>0.30344869316313716</v>
      </c>
      <c r="AB774" s="1">
        <f t="shared" si="221"/>
        <v>0.30344869316313716</v>
      </c>
      <c r="AD774" s="1">
        <f t="shared" si="212"/>
        <v>2.71</v>
      </c>
      <c r="AE774" s="1">
        <f t="shared" si="213"/>
        <v>2.71</v>
      </c>
      <c r="AF774" s="5">
        <f t="shared" si="214"/>
        <v>2.71</v>
      </c>
      <c r="AH774" s="1">
        <f t="shared" si="215"/>
        <v>2.7149999999999999</v>
      </c>
      <c r="AI774" s="1">
        <f t="shared" si="216"/>
        <v>1.0000000000000231E-2</v>
      </c>
      <c r="AJ774" s="1">
        <f t="shared" si="217"/>
        <v>3.0344869316314416E-3</v>
      </c>
      <c r="AK774" s="5">
        <f t="shared" si="218"/>
        <v>0.30344869316313716</v>
      </c>
    </row>
    <row r="775" spans="5:37">
      <c r="E775" s="1">
        <v>2.73</v>
      </c>
      <c r="F775" s="5">
        <f t="shared" si="205"/>
        <v>1.6522711641858305</v>
      </c>
      <c r="G775" s="5"/>
      <c r="N775" s="1">
        <f t="shared" si="209"/>
        <v>1.6522711641858305</v>
      </c>
      <c r="O775" s="1">
        <f t="shared" si="210"/>
        <v>1.6522711641858305</v>
      </c>
      <c r="P775" s="1">
        <f t="shared" si="211"/>
        <v>1.6522711641858305</v>
      </c>
      <c r="U775" s="1">
        <f t="shared" si="206"/>
        <v>2.73</v>
      </c>
      <c r="V775" s="5">
        <f t="shared" si="207"/>
        <v>2.73</v>
      </c>
      <c r="W775" s="5">
        <f t="shared" si="208"/>
        <v>2.73</v>
      </c>
      <c r="Z775" s="1">
        <f t="shared" si="219"/>
        <v>0.30289139387663178</v>
      </c>
      <c r="AA775" s="1">
        <f t="shared" si="220"/>
        <v>0.30289139387663178</v>
      </c>
      <c r="AB775" s="1">
        <f t="shared" si="221"/>
        <v>0.30289139387663178</v>
      </c>
      <c r="AD775" s="1">
        <f t="shared" si="212"/>
        <v>2.72</v>
      </c>
      <c r="AE775" s="1">
        <f t="shared" si="213"/>
        <v>2.72</v>
      </c>
      <c r="AF775" s="5">
        <f t="shared" si="214"/>
        <v>2.72</v>
      </c>
      <c r="AH775" s="1">
        <f t="shared" si="215"/>
        <v>2.7250000000000001</v>
      </c>
      <c r="AI775" s="1">
        <f t="shared" si="216"/>
        <v>9.9999999999997868E-3</v>
      </c>
      <c r="AJ775" s="1">
        <f t="shared" si="217"/>
        <v>3.0289139387662534E-3</v>
      </c>
      <c r="AK775" s="5">
        <f t="shared" si="218"/>
        <v>0.30289139387663178</v>
      </c>
    </row>
    <row r="776" spans="5:37">
      <c r="E776" s="1">
        <v>2.74</v>
      </c>
      <c r="F776" s="5">
        <f t="shared" si="205"/>
        <v>1.6552945357246849</v>
      </c>
      <c r="G776" s="5"/>
      <c r="N776" s="1">
        <f t="shared" si="209"/>
        <v>1.6552945357246849</v>
      </c>
      <c r="O776" s="1">
        <f t="shared" si="210"/>
        <v>1.6552945357246849</v>
      </c>
      <c r="P776" s="1">
        <f t="shared" si="211"/>
        <v>1.6552945357246849</v>
      </c>
      <c r="U776" s="1">
        <f t="shared" si="206"/>
        <v>2.74</v>
      </c>
      <c r="V776" s="5">
        <f t="shared" si="207"/>
        <v>2.74</v>
      </c>
      <c r="W776" s="5">
        <f t="shared" si="208"/>
        <v>2.74</v>
      </c>
      <c r="Z776" s="1">
        <f t="shared" si="219"/>
        <v>0.3023371538854277</v>
      </c>
      <c r="AA776" s="1">
        <f t="shared" si="220"/>
        <v>0.3023371538854277</v>
      </c>
      <c r="AB776" s="1">
        <f t="shared" si="221"/>
        <v>0.3023371538854277</v>
      </c>
      <c r="AD776" s="1">
        <f t="shared" si="212"/>
        <v>2.73</v>
      </c>
      <c r="AE776" s="1">
        <f t="shared" si="213"/>
        <v>2.73</v>
      </c>
      <c r="AF776" s="5">
        <f t="shared" si="214"/>
        <v>2.73</v>
      </c>
      <c r="AH776" s="1">
        <f t="shared" si="215"/>
        <v>2.7350000000000003</v>
      </c>
      <c r="AI776" s="1">
        <f t="shared" si="216"/>
        <v>1.0000000000000231E-2</v>
      </c>
      <c r="AJ776" s="1">
        <f t="shared" si="217"/>
        <v>3.023371538854347E-3</v>
      </c>
      <c r="AK776" s="5">
        <f t="shared" si="218"/>
        <v>0.3023371538854277</v>
      </c>
    </row>
    <row r="777" spans="5:37">
      <c r="E777" s="1">
        <v>2.75</v>
      </c>
      <c r="F777" s="5">
        <f t="shared" si="205"/>
        <v>1.6583123951776999</v>
      </c>
      <c r="G777" s="5"/>
      <c r="N777" s="1">
        <f t="shared" si="209"/>
        <v>1.6583123951776999</v>
      </c>
      <c r="O777" s="1">
        <f t="shared" si="210"/>
        <v>1.6583123951776999</v>
      </c>
      <c r="P777" s="1">
        <f t="shared" si="211"/>
        <v>1.6583123951776999</v>
      </c>
      <c r="U777" s="1">
        <f t="shared" si="206"/>
        <v>2.75</v>
      </c>
      <c r="V777" s="5">
        <f t="shared" si="207"/>
        <v>2.75</v>
      </c>
      <c r="W777" s="5">
        <f t="shared" si="208"/>
        <v>2.75</v>
      </c>
      <c r="Z777" s="1">
        <f t="shared" si="219"/>
        <v>0.30178594530150904</v>
      </c>
      <c r="AA777" s="1">
        <f t="shared" si="220"/>
        <v>0.30178594530150904</v>
      </c>
      <c r="AB777" s="1">
        <f t="shared" si="221"/>
        <v>0.30178594530150904</v>
      </c>
      <c r="AD777" s="1">
        <f t="shared" si="212"/>
        <v>2.74</v>
      </c>
      <c r="AE777" s="1">
        <f t="shared" si="213"/>
        <v>2.74</v>
      </c>
      <c r="AF777" s="5">
        <f t="shared" si="214"/>
        <v>2.74</v>
      </c>
      <c r="AH777" s="1">
        <f t="shared" si="215"/>
        <v>2.7450000000000001</v>
      </c>
      <c r="AI777" s="1">
        <f t="shared" si="216"/>
        <v>9.9999999999997868E-3</v>
      </c>
      <c r="AJ777" s="1">
        <f t="shared" si="217"/>
        <v>3.017859453015026E-3</v>
      </c>
      <c r="AK777" s="5">
        <f t="shared" si="218"/>
        <v>0.30178594530150904</v>
      </c>
    </row>
    <row r="778" spans="5:37">
      <c r="E778" s="1">
        <v>2.76</v>
      </c>
      <c r="F778" s="5">
        <f t="shared" si="205"/>
        <v>1.6613247725836149</v>
      </c>
      <c r="G778" s="5"/>
      <c r="N778" s="1">
        <f t="shared" si="209"/>
        <v>1.6613247725836149</v>
      </c>
      <c r="O778" s="1">
        <f t="shared" si="210"/>
        <v>1.6613247725836149</v>
      </c>
      <c r="P778" s="1">
        <f t="shared" si="211"/>
        <v>1.6613247725836149</v>
      </c>
      <c r="U778" s="1">
        <f t="shared" si="206"/>
        <v>2.76</v>
      </c>
      <c r="V778" s="5">
        <f t="shared" si="207"/>
        <v>2.76</v>
      </c>
      <c r="W778" s="5">
        <f t="shared" si="208"/>
        <v>2.76</v>
      </c>
      <c r="Z778" s="1">
        <f t="shared" si="219"/>
        <v>0.30123774059150432</v>
      </c>
      <c r="AA778" s="1">
        <f t="shared" si="220"/>
        <v>0.30123774059150432</v>
      </c>
      <c r="AB778" s="1">
        <f t="shared" si="221"/>
        <v>0.30123774059150432</v>
      </c>
      <c r="AD778" s="1">
        <f t="shared" si="212"/>
        <v>2.75</v>
      </c>
      <c r="AE778" s="1">
        <f t="shared" si="213"/>
        <v>2.75</v>
      </c>
      <c r="AF778" s="5">
        <f t="shared" si="214"/>
        <v>2.75</v>
      </c>
      <c r="AH778" s="1">
        <f t="shared" si="215"/>
        <v>2.7549999999999999</v>
      </c>
      <c r="AI778" s="1">
        <f t="shared" si="216"/>
        <v>9.9999999999997868E-3</v>
      </c>
      <c r="AJ778" s="1">
        <f t="shared" si="217"/>
        <v>3.0123774059149788E-3</v>
      </c>
      <c r="AK778" s="5">
        <f t="shared" si="218"/>
        <v>0.30123774059150432</v>
      </c>
    </row>
    <row r="779" spans="5:37">
      <c r="E779" s="1">
        <v>2.77</v>
      </c>
      <c r="F779" s="5">
        <f t="shared" si="205"/>
        <v>1.6643316977093239</v>
      </c>
      <c r="G779" s="5"/>
      <c r="N779" s="1">
        <f t="shared" si="209"/>
        <v>1.6643316977093239</v>
      </c>
      <c r="O779" s="1">
        <f t="shared" si="210"/>
        <v>1.6643316977093239</v>
      </c>
      <c r="P779" s="1">
        <f t="shared" si="211"/>
        <v>1.6643316977093239</v>
      </c>
      <c r="U779" s="1">
        <f t="shared" si="206"/>
        <v>2.77</v>
      </c>
      <c r="V779" s="5">
        <f t="shared" si="207"/>
        <v>2.77</v>
      </c>
      <c r="W779" s="5">
        <f t="shared" si="208"/>
        <v>2.77</v>
      </c>
      <c r="Z779" s="1">
        <f t="shared" si="219"/>
        <v>0.3006925125708923</v>
      </c>
      <c r="AA779" s="1">
        <f t="shared" si="220"/>
        <v>0.3006925125708923</v>
      </c>
      <c r="AB779" s="1">
        <f t="shared" si="221"/>
        <v>0.3006925125708923</v>
      </c>
      <c r="AD779" s="1">
        <f t="shared" si="212"/>
        <v>2.76</v>
      </c>
      <c r="AE779" s="1">
        <f t="shared" si="213"/>
        <v>2.76</v>
      </c>
      <c r="AF779" s="5">
        <f t="shared" si="214"/>
        <v>2.76</v>
      </c>
      <c r="AH779" s="1">
        <f t="shared" si="215"/>
        <v>2.7649999999999997</v>
      </c>
      <c r="AI779" s="1">
        <f t="shared" si="216"/>
        <v>1.0000000000000231E-2</v>
      </c>
      <c r="AJ779" s="1">
        <f t="shared" si="217"/>
        <v>3.0069251257089924E-3</v>
      </c>
      <c r="AK779" s="5">
        <f t="shared" si="218"/>
        <v>0.3006925125708923</v>
      </c>
    </row>
    <row r="780" spans="5:37">
      <c r="E780" s="1">
        <v>2.78</v>
      </c>
      <c r="F780" s="5">
        <f t="shared" si="205"/>
        <v>1.6673332000533065</v>
      </c>
      <c r="G780" s="5"/>
      <c r="N780" s="1">
        <f t="shared" si="209"/>
        <v>1.6673332000533065</v>
      </c>
      <c r="O780" s="1">
        <f t="shared" si="210"/>
        <v>1.6673332000533065</v>
      </c>
      <c r="P780" s="1">
        <f t="shared" si="211"/>
        <v>1.6673332000533065</v>
      </c>
      <c r="U780" s="1">
        <f t="shared" si="206"/>
        <v>2.78</v>
      </c>
      <c r="V780" s="5">
        <f t="shared" si="207"/>
        <v>2.78</v>
      </c>
      <c r="W780" s="5">
        <f t="shared" si="208"/>
        <v>2.78</v>
      </c>
      <c r="Z780" s="1">
        <f t="shared" si="219"/>
        <v>0.30015023439827287</v>
      </c>
      <c r="AA780" s="1">
        <f t="shared" si="220"/>
        <v>0.30015023439827287</v>
      </c>
      <c r="AB780" s="1">
        <f t="shared" si="221"/>
        <v>0.30015023439827287</v>
      </c>
      <c r="AD780" s="1">
        <f t="shared" si="212"/>
        <v>2.77</v>
      </c>
      <c r="AE780" s="1">
        <f t="shared" si="213"/>
        <v>2.77</v>
      </c>
      <c r="AF780" s="5">
        <f t="shared" si="214"/>
        <v>2.77</v>
      </c>
      <c r="AH780" s="1">
        <f t="shared" si="215"/>
        <v>2.7749999999999999</v>
      </c>
      <c r="AI780" s="1">
        <f t="shared" si="216"/>
        <v>9.9999999999997868E-3</v>
      </c>
      <c r="AJ780" s="1">
        <f t="shared" si="217"/>
        <v>3.0015023439826649E-3</v>
      </c>
      <c r="AK780" s="5">
        <f t="shared" si="218"/>
        <v>0.30015023439827287</v>
      </c>
    </row>
    <row r="781" spans="5:37">
      <c r="E781" s="1">
        <v>2.79</v>
      </c>
      <c r="F781" s="5">
        <f t="shared" si="205"/>
        <v>1.6703293088490065</v>
      </c>
      <c r="G781" s="5"/>
      <c r="N781" s="1">
        <f t="shared" si="209"/>
        <v>1.6703293088490065</v>
      </c>
      <c r="O781" s="1">
        <f t="shared" si="210"/>
        <v>1.6703293088490065</v>
      </c>
      <c r="P781" s="1">
        <f t="shared" si="211"/>
        <v>1.6703293088490065</v>
      </c>
      <c r="U781" s="1">
        <f t="shared" si="206"/>
        <v>2.79</v>
      </c>
      <c r="V781" s="5">
        <f t="shared" si="207"/>
        <v>2.79</v>
      </c>
      <c r="W781" s="5">
        <f t="shared" si="208"/>
        <v>2.79</v>
      </c>
      <c r="Z781" s="1">
        <f t="shared" si="219"/>
        <v>0.29961087956999338</v>
      </c>
      <c r="AA781" s="1">
        <f t="shared" si="220"/>
        <v>0.29961087956999338</v>
      </c>
      <c r="AB781" s="1">
        <f t="shared" si="221"/>
        <v>0.29961087956999338</v>
      </c>
      <c r="AD781" s="1">
        <f t="shared" si="212"/>
        <v>2.78</v>
      </c>
      <c r="AE781" s="1">
        <f t="shared" si="213"/>
        <v>2.78</v>
      </c>
      <c r="AF781" s="5">
        <f t="shared" si="214"/>
        <v>2.78</v>
      </c>
      <c r="AH781" s="1">
        <f t="shared" si="215"/>
        <v>2.7850000000000001</v>
      </c>
      <c r="AI781" s="1">
        <f t="shared" si="216"/>
        <v>1.0000000000000231E-2</v>
      </c>
      <c r="AJ781" s="1">
        <f t="shared" si="217"/>
        <v>2.9961087957000032E-3</v>
      </c>
      <c r="AK781" s="5">
        <f t="shared" si="218"/>
        <v>0.29961087956999338</v>
      </c>
    </row>
    <row r="782" spans="5:37">
      <c r="E782" s="1">
        <v>2.8</v>
      </c>
      <c r="F782" s="5">
        <f t="shared" si="205"/>
        <v>1.6733200530681511</v>
      </c>
      <c r="G782" s="5"/>
      <c r="N782" s="1">
        <f t="shared" si="209"/>
        <v>1.6733200530681511</v>
      </c>
      <c r="O782" s="1">
        <f t="shared" si="210"/>
        <v>1.6733200530681511</v>
      </c>
      <c r="P782" s="1">
        <f t="shared" si="211"/>
        <v>1.6733200530681511</v>
      </c>
      <c r="U782" s="1">
        <f t="shared" si="206"/>
        <v>2.8</v>
      </c>
      <c r="V782" s="5">
        <f t="shared" si="207"/>
        <v>2.8</v>
      </c>
      <c r="W782" s="5">
        <f t="shared" si="208"/>
        <v>2.8</v>
      </c>
      <c r="Z782" s="1">
        <f t="shared" si="219"/>
        <v>0.29907442191446448</v>
      </c>
      <c r="AA782" s="1">
        <f t="shared" si="220"/>
        <v>0.29907442191446448</v>
      </c>
      <c r="AB782" s="1">
        <f t="shared" si="221"/>
        <v>0.29907442191446448</v>
      </c>
      <c r="AD782" s="1">
        <f t="shared" si="212"/>
        <v>2.79</v>
      </c>
      <c r="AE782" s="1">
        <f t="shared" si="213"/>
        <v>2.79</v>
      </c>
      <c r="AF782" s="5">
        <f t="shared" si="214"/>
        <v>2.79</v>
      </c>
      <c r="AH782" s="1">
        <f t="shared" si="215"/>
        <v>2.7949999999999999</v>
      </c>
      <c r="AI782" s="1">
        <f t="shared" si="216"/>
        <v>9.9999999999997868E-3</v>
      </c>
      <c r="AJ782" s="1">
        <f t="shared" si="217"/>
        <v>2.990744219144581E-3</v>
      </c>
      <c r="AK782" s="5">
        <f t="shared" si="218"/>
        <v>0.29907442191446448</v>
      </c>
    </row>
    <row r="783" spans="5:37">
      <c r="E783" s="1">
        <v>2.81</v>
      </c>
      <c r="F783" s="5">
        <f t="shared" si="205"/>
        <v>1.6763054614240209</v>
      </c>
      <c r="G783" s="5"/>
      <c r="N783" s="1">
        <f t="shared" si="209"/>
        <v>1.6763054614240209</v>
      </c>
      <c r="O783" s="1">
        <f t="shared" si="210"/>
        <v>1.6763054614240209</v>
      </c>
      <c r="P783" s="1">
        <f t="shared" si="211"/>
        <v>1.6763054614240209</v>
      </c>
      <c r="U783" s="1">
        <f t="shared" si="206"/>
        <v>2.81</v>
      </c>
      <c r="V783" s="5">
        <f t="shared" si="207"/>
        <v>2.81</v>
      </c>
      <c r="W783" s="5">
        <f t="shared" si="208"/>
        <v>2.81</v>
      </c>
      <c r="Z783" s="1">
        <f t="shared" si="219"/>
        <v>0.2985408355869732</v>
      </c>
      <c r="AA783" s="1">
        <f t="shared" si="220"/>
        <v>0.2985408355869732</v>
      </c>
      <c r="AB783" s="1">
        <f t="shared" si="221"/>
        <v>0.2985408355869732</v>
      </c>
      <c r="AD783" s="1">
        <f t="shared" si="212"/>
        <v>2.8</v>
      </c>
      <c r="AE783" s="1">
        <f t="shared" si="213"/>
        <v>2.8</v>
      </c>
      <c r="AF783" s="5">
        <f t="shared" si="214"/>
        <v>2.8</v>
      </c>
      <c r="AH783" s="1">
        <f t="shared" si="215"/>
        <v>2.8049999999999997</v>
      </c>
      <c r="AI783" s="1">
        <f t="shared" si="216"/>
        <v>1.0000000000000231E-2</v>
      </c>
      <c r="AJ783" s="1">
        <f t="shared" si="217"/>
        <v>2.9854083558698008E-3</v>
      </c>
      <c r="AK783" s="5">
        <f t="shared" si="218"/>
        <v>0.2985408355869732</v>
      </c>
    </row>
    <row r="784" spans="5:37">
      <c r="E784" s="1">
        <v>2.82</v>
      </c>
      <c r="F784" s="5">
        <f t="shared" si="205"/>
        <v>1.6792855623746665</v>
      </c>
      <c r="G784" s="5"/>
      <c r="N784" s="1">
        <f t="shared" si="209"/>
        <v>1.6792855623746665</v>
      </c>
      <c r="O784" s="1">
        <f t="shared" si="210"/>
        <v>1.6792855623746665</v>
      </c>
      <c r="P784" s="1">
        <f t="shared" si="211"/>
        <v>1.6792855623746665</v>
      </c>
      <c r="U784" s="1">
        <f t="shared" si="206"/>
        <v>2.82</v>
      </c>
      <c r="V784" s="5">
        <f t="shared" si="207"/>
        <v>2.82</v>
      </c>
      <c r="W784" s="5">
        <f t="shared" si="208"/>
        <v>2.82</v>
      </c>
      <c r="Z784" s="1">
        <f t="shared" si="219"/>
        <v>0.29801009506456666</v>
      </c>
      <c r="AA784" s="1">
        <f t="shared" si="220"/>
        <v>0.29801009506456666</v>
      </c>
      <c r="AB784" s="1">
        <f t="shared" si="221"/>
        <v>0.29801009506456666</v>
      </c>
      <c r="AD784" s="1">
        <f t="shared" si="212"/>
        <v>2.81</v>
      </c>
      <c r="AE784" s="1">
        <f t="shared" si="213"/>
        <v>2.81</v>
      </c>
      <c r="AF784" s="5">
        <f t="shared" si="214"/>
        <v>2.81</v>
      </c>
      <c r="AH784" s="1">
        <f t="shared" si="215"/>
        <v>2.8149999999999999</v>
      </c>
      <c r="AI784" s="1">
        <f t="shared" si="216"/>
        <v>9.9999999999997868E-3</v>
      </c>
      <c r="AJ784" s="1">
        <f t="shared" si="217"/>
        <v>2.9801009506456033E-3</v>
      </c>
      <c r="AK784" s="5">
        <f t="shared" si="218"/>
        <v>0.29801009506456666</v>
      </c>
    </row>
    <row r="785" spans="5:37">
      <c r="E785" s="1">
        <v>2.83</v>
      </c>
      <c r="F785" s="5">
        <f t="shared" si="205"/>
        <v>1.6822603841260722</v>
      </c>
      <c r="G785" s="5"/>
      <c r="N785" s="1">
        <f t="shared" si="209"/>
        <v>1.6822603841260722</v>
      </c>
      <c r="O785" s="1">
        <f t="shared" si="210"/>
        <v>1.6822603841260722</v>
      </c>
      <c r="P785" s="1">
        <f t="shared" si="211"/>
        <v>1.6822603841260722</v>
      </c>
      <c r="U785" s="1">
        <f t="shared" si="206"/>
        <v>2.83</v>
      </c>
      <c r="V785" s="5">
        <f t="shared" si="207"/>
        <v>2.83</v>
      </c>
      <c r="W785" s="5">
        <f t="shared" si="208"/>
        <v>2.83</v>
      </c>
      <c r="Z785" s="1">
        <f t="shared" si="219"/>
        <v>0.29748217514055519</v>
      </c>
      <c r="AA785" s="1">
        <f t="shared" si="220"/>
        <v>0.29748217514055519</v>
      </c>
      <c r="AB785" s="1">
        <f t="shared" si="221"/>
        <v>0.29748217514055519</v>
      </c>
      <c r="AD785" s="1">
        <f t="shared" si="212"/>
        <v>2.82</v>
      </c>
      <c r="AE785" s="1">
        <f t="shared" si="213"/>
        <v>2.82</v>
      </c>
      <c r="AF785" s="5">
        <f t="shared" si="214"/>
        <v>2.82</v>
      </c>
      <c r="AH785" s="1">
        <f t="shared" si="215"/>
        <v>2.8250000000000002</v>
      </c>
      <c r="AI785" s="1">
        <f t="shared" si="216"/>
        <v>1.0000000000000231E-2</v>
      </c>
      <c r="AJ785" s="1">
        <f t="shared" si="217"/>
        <v>2.9748217514056208E-3</v>
      </c>
      <c r="AK785" s="5">
        <f t="shared" si="218"/>
        <v>0.29748217514055519</v>
      </c>
    </row>
    <row r="786" spans="5:37">
      <c r="E786" s="1">
        <v>2.84</v>
      </c>
      <c r="F786" s="5">
        <f t="shared" si="205"/>
        <v>1.6852299546352716</v>
      </c>
      <c r="G786" s="5"/>
      <c r="N786" s="1">
        <f t="shared" si="209"/>
        <v>1.6852299546352716</v>
      </c>
      <c r="O786" s="1">
        <f t="shared" si="210"/>
        <v>1.6852299546352716</v>
      </c>
      <c r="P786" s="1">
        <f t="shared" si="211"/>
        <v>1.6852299546352716</v>
      </c>
      <c r="U786" s="1">
        <f t="shared" si="206"/>
        <v>2.84</v>
      </c>
      <c r="V786" s="5">
        <f t="shared" si="207"/>
        <v>2.84</v>
      </c>
      <c r="W786" s="5">
        <f t="shared" si="208"/>
        <v>2.84</v>
      </c>
      <c r="Z786" s="1">
        <f t="shared" si="219"/>
        <v>0.29695705091995006</v>
      </c>
      <c r="AA786" s="1">
        <f t="shared" si="220"/>
        <v>0.29695705091995006</v>
      </c>
      <c r="AB786" s="1">
        <f t="shared" si="221"/>
        <v>0.29695705091995006</v>
      </c>
      <c r="AD786" s="1">
        <f t="shared" si="212"/>
        <v>2.83</v>
      </c>
      <c r="AE786" s="1">
        <f t="shared" si="213"/>
        <v>2.83</v>
      </c>
      <c r="AF786" s="5">
        <f t="shared" si="214"/>
        <v>2.83</v>
      </c>
      <c r="AH786" s="1">
        <f t="shared" si="215"/>
        <v>2.835</v>
      </c>
      <c r="AI786" s="1">
        <f t="shared" si="216"/>
        <v>9.9999999999997868E-3</v>
      </c>
      <c r="AJ786" s="1">
        <f t="shared" si="217"/>
        <v>2.9695705091994373E-3</v>
      </c>
      <c r="AK786" s="5">
        <f t="shared" si="218"/>
        <v>0.29695705091995006</v>
      </c>
    </row>
    <row r="787" spans="5:37">
      <c r="E787" s="1">
        <v>2.85</v>
      </c>
      <c r="F787" s="5">
        <f t="shared" si="205"/>
        <v>1.6881943016134133</v>
      </c>
      <c r="G787" s="5"/>
      <c r="N787" s="1">
        <f t="shared" si="209"/>
        <v>1.6881943016134133</v>
      </c>
      <c r="O787" s="1">
        <f t="shared" si="210"/>
        <v>1.6881943016134133</v>
      </c>
      <c r="P787" s="1">
        <f t="shared" si="211"/>
        <v>1.6881943016134133</v>
      </c>
      <c r="U787" s="1">
        <f t="shared" si="206"/>
        <v>2.85</v>
      </c>
      <c r="V787" s="5">
        <f t="shared" si="207"/>
        <v>2.85</v>
      </c>
      <c r="W787" s="5">
        <f t="shared" si="208"/>
        <v>2.85</v>
      </c>
      <c r="Z787" s="1">
        <f t="shared" si="219"/>
        <v>0.29643469781416726</v>
      </c>
      <c r="AA787" s="1">
        <f t="shared" si="220"/>
        <v>0.29643469781416726</v>
      </c>
      <c r="AB787" s="1">
        <f t="shared" si="221"/>
        <v>0.29643469781416726</v>
      </c>
      <c r="AD787" s="1">
        <f t="shared" si="212"/>
        <v>2.84</v>
      </c>
      <c r="AE787" s="1">
        <f t="shared" si="213"/>
        <v>2.84</v>
      </c>
      <c r="AF787" s="5">
        <f t="shared" si="214"/>
        <v>2.84</v>
      </c>
      <c r="AH787" s="1">
        <f t="shared" si="215"/>
        <v>2.8449999999999998</v>
      </c>
      <c r="AI787" s="1">
        <f t="shared" si="216"/>
        <v>1.0000000000000231E-2</v>
      </c>
      <c r="AJ787" s="1">
        <f t="shared" si="217"/>
        <v>2.9643469781417409E-3</v>
      </c>
      <c r="AK787" s="5">
        <f t="shared" si="218"/>
        <v>0.29643469781416726</v>
      </c>
    </row>
    <row r="788" spans="5:37">
      <c r="E788" s="1">
        <v>2.86</v>
      </c>
      <c r="F788" s="5">
        <f t="shared" si="205"/>
        <v>1.6911534525287764</v>
      </c>
      <c r="G788" s="5"/>
      <c r="N788" s="1">
        <f t="shared" si="209"/>
        <v>1.6911534525287764</v>
      </c>
      <c r="O788" s="1">
        <f t="shared" si="210"/>
        <v>1.6911534525287764</v>
      </c>
      <c r="P788" s="1">
        <f t="shared" si="211"/>
        <v>1.6911534525287764</v>
      </c>
      <c r="U788" s="1">
        <f t="shared" si="206"/>
        <v>2.86</v>
      </c>
      <c r="V788" s="5">
        <f t="shared" si="207"/>
        <v>2.86</v>
      </c>
      <c r="W788" s="5">
        <f t="shared" si="208"/>
        <v>2.86</v>
      </c>
      <c r="Z788" s="1">
        <f t="shared" si="219"/>
        <v>0.29591509153630924</v>
      </c>
      <c r="AA788" s="1">
        <f t="shared" si="220"/>
        <v>0.29591509153630924</v>
      </c>
      <c r="AB788" s="1">
        <f t="shared" si="221"/>
        <v>0.29591509153630924</v>
      </c>
      <c r="AD788" s="1">
        <f t="shared" si="212"/>
        <v>2.85</v>
      </c>
      <c r="AE788" s="1">
        <f t="shared" si="213"/>
        <v>2.85</v>
      </c>
      <c r="AF788" s="5">
        <f t="shared" si="214"/>
        <v>2.85</v>
      </c>
      <c r="AH788" s="1">
        <f t="shared" si="215"/>
        <v>2.855</v>
      </c>
      <c r="AI788" s="1">
        <f t="shared" si="216"/>
        <v>9.9999999999997868E-3</v>
      </c>
      <c r="AJ788" s="1">
        <f t="shared" si="217"/>
        <v>2.9591509153630291E-3</v>
      </c>
      <c r="AK788" s="5">
        <f t="shared" si="218"/>
        <v>0.29591509153630924</v>
      </c>
    </row>
    <row r="789" spans="5:37">
      <c r="E789" s="1">
        <v>2.87</v>
      </c>
      <c r="F789" s="5">
        <f t="shared" si="205"/>
        <v>1.6941074346097416</v>
      </c>
      <c r="G789" s="5"/>
      <c r="N789" s="1">
        <f t="shared" si="209"/>
        <v>1.6941074346097416</v>
      </c>
      <c r="O789" s="1">
        <f t="shared" si="210"/>
        <v>1.6941074346097416</v>
      </c>
      <c r="P789" s="1">
        <f t="shared" si="211"/>
        <v>1.6941074346097416</v>
      </c>
      <c r="U789" s="1">
        <f t="shared" si="206"/>
        <v>2.87</v>
      </c>
      <c r="V789" s="5">
        <f t="shared" si="207"/>
        <v>2.87</v>
      </c>
      <c r="W789" s="5">
        <f t="shared" si="208"/>
        <v>2.87</v>
      </c>
      <c r="Z789" s="1">
        <f t="shared" si="219"/>
        <v>0.29539820809651324</v>
      </c>
      <c r="AA789" s="1">
        <f t="shared" si="220"/>
        <v>0.29539820809651324</v>
      </c>
      <c r="AB789" s="1">
        <f t="shared" si="221"/>
        <v>0.29539820809651324</v>
      </c>
      <c r="AD789" s="1">
        <f t="shared" si="212"/>
        <v>2.86</v>
      </c>
      <c r="AE789" s="1">
        <f t="shared" si="213"/>
        <v>2.86</v>
      </c>
      <c r="AF789" s="5">
        <f t="shared" si="214"/>
        <v>2.86</v>
      </c>
      <c r="AH789" s="1">
        <f t="shared" si="215"/>
        <v>2.8650000000000002</v>
      </c>
      <c r="AI789" s="1">
        <f t="shared" si="216"/>
        <v>1.0000000000000231E-2</v>
      </c>
      <c r="AJ789" s="1">
        <f t="shared" si="217"/>
        <v>2.9539820809652007E-3</v>
      </c>
      <c r="AK789" s="5">
        <f t="shared" si="218"/>
        <v>0.29539820809651324</v>
      </c>
    </row>
    <row r="790" spans="5:37">
      <c r="E790" s="1">
        <v>2.88</v>
      </c>
      <c r="F790" s="5">
        <f t="shared" si="205"/>
        <v>1.697056274847714</v>
      </c>
      <c r="G790" s="5"/>
      <c r="N790" s="1">
        <f t="shared" si="209"/>
        <v>1.697056274847714</v>
      </c>
      <c r="O790" s="1">
        <f t="shared" si="210"/>
        <v>1.697056274847714</v>
      </c>
      <c r="P790" s="1">
        <f t="shared" si="211"/>
        <v>1.697056274847714</v>
      </c>
      <c r="U790" s="1">
        <f t="shared" si="206"/>
        <v>2.88</v>
      </c>
      <c r="V790" s="5">
        <f t="shared" si="207"/>
        <v>2.88</v>
      </c>
      <c r="W790" s="5">
        <f t="shared" si="208"/>
        <v>2.88</v>
      </c>
      <c r="Z790" s="1">
        <f t="shared" si="219"/>
        <v>0.29488402379725459</v>
      </c>
      <c r="AA790" s="1">
        <f t="shared" si="220"/>
        <v>0.29488402379725459</v>
      </c>
      <c r="AB790" s="1">
        <f t="shared" si="221"/>
        <v>0.29488402379725459</v>
      </c>
      <c r="AD790" s="1">
        <f t="shared" si="212"/>
        <v>2.87</v>
      </c>
      <c r="AE790" s="1">
        <f t="shared" si="213"/>
        <v>2.87</v>
      </c>
      <c r="AF790" s="5">
        <f t="shared" si="214"/>
        <v>2.87</v>
      </c>
      <c r="AH790" s="1">
        <f t="shared" si="215"/>
        <v>2.875</v>
      </c>
      <c r="AI790" s="1">
        <f t="shared" si="216"/>
        <v>9.9999999999997868E-3</v>
      </c>
      <c r="AJ790" s="1">
        <f t="shared" si="217"/>
        <v>2.9488402379724832E-3</v>
      </c>
      <c r="AK790" s="5">
        <f t="shared" si="218"/>
        <v>0.29488402379725459</v>
      </c>
    </row>
    <row r="791" spans="5:37">
      <c r="E791" s="1">
        <v>2.89</v>
      </c>
      <c r="F791" s="5">
        <f t="shared" si="205"/>
        <v>1.7</v>
      </c>
      <c r="G791" s="5"/>
      <c r="N791" s="1">
        <f t="shared" si="209"/>
        <v>1.7</v>
      </c>
      <c r="O791" s="1">
        <f t="shared" si="210"/>
        <v>1.7</v>
      </c>
      <c r="P791" s="1">
        <f t="shared" si="211"/>
        <v>1.7</v>
      </c>
      <c r="U791" s="1">
        <f t="shared" si="206"/>
        <v>2.89</v>
      </c>
      <c r="V791" s="5">
        <f t="shared" si="207"/>
        <v>2.89</v>
      </c>
      <c r="W791" s="5">
        <f t="shared" si="208"/>
        <v>2.89</v>
      </c>
      <c r="Z791" s="1">
        <f t="shared" si="219"/>
        <v>0.29437251522858465</v>
      </c>
      <c r="AA791" s="1">
        <f t="shared" si="220"/>
        <v>0.29437251522858465</v>
      </c>
      <c r="AB791" s="1">
        <f t="shared" si="221"/>
        <v>0.29437251522858465</v>
      </c>
      <c r="AD791" s="1">
        <f t="shared" si="212"/>
        <v>2.88</v>
      </c>
      <c r="AE791" s="1">
        <f t="shared" si="213"/>
        <v>2.88</v>
      </c>
      <c r="AF791" s="5">
        <f t="shared" si="214"/>
        <v>2.88</v>
      </c>
      <c r="AH791" s="1">
        <f t="shared" si="215"/>
        <v>2.8849999999999998</v>
      </c>
      <c r="AI791" s="1">
        <f t="shared" si="216"/>
        <v>1.0000000000000231E-2</v>
      </c>
      <c r="AJ791" s="1">
        <f t="shared" si="217"/>
        <v>2.9437251522859142E-3</v>
      </c>
      <c r="AK791" s="5">
        <f t="shared" si="218"/>
        <v>0.29437251522858465</v>
      </c>
    </row>
    <row r="792" spans="5:37">
      <c r="E792" s="1">
        <v>2.9</v>
      </c>
      <c r="F792" s="5">
        <f t="shared" si="205"/>
        <v>1.70293863659264</v>
      </c>
      <c r="G792" s="5"/>
      <c r="N792" s="1">
        <f t="shared" si="209"/>
        <v>1.70293863659264</v>
      </c>
      <c r="O792" s="1">
        <f t="shared" si="210"/>
        <v>1.70293863659264</v>
      </c>
      <c r="P792" s="1">
        <f t="shared" si="211"/>
        <v>1.70293863659264</v>
      </c>
      <c r="U792" s="1">
        <f t="shared" si="206"/>
        <v>2.9</v>
      </c>
      <c r="V792" s="5">
        <f t="shared" si="207"/>
        <v>2.9</v>
      </c>
      <c r="W792" s="5">
        <f t="shared" si="208"/>
        <v>2.9</v>
      </c>
      <c r="Z792" s="1">
        <f t="shared" si="219"/>
        <v>0.29386365926401053</v>
      </c>
      <c r="AA792" s="1">
        <f t="shared" si="220"/>
        <v>0.29386365926401053</v>
      </c>
      <c r="AB792" s="1">
        <f t="shared" si="221"/>
        <v>0.29386365926401053</v>
      </c>
      <c r="AD792" s="1">
        <f t="shared" si="212"/>
        <v>2.89</v>
      </c>
      <c r="AE792" s="1">
        <f t="shared" si="213"/>
        <v>2.89</v>
      </c>
      <c r="AF792" s="5">
        <f t="shared" si="214"/>
        <v>2.89</v>
      </c>
      <c r="AH792" s="1">
        <f t="shared" si="215"/>
        <v>2.895</v>
      </c>
      <c r="AI792" s="1">
        <f t="shared" si="216"/>
        <v>9.9999999999997868E-3</v>
      </c>
      <c r="AJ792" s="1">
        <f t="shared" si="217"/>
        <v>2.9386365926400426E-3</v>
      </c>
      <c r="AK792" s="5">
        <f t="shared" si="218"/>
        <v>0.29386365926401053</v>
      </c>
    </row>
    <row r="793" spans="5:37">
      <c r="E793" s="1">
        <v>2.91</v>
      </c>
      <c r="F793" s="5">
        <f t="shared" si="205"/>
        <v>1.7058722109231981</v>
      </c>
      <c r="G793" s="5"/>
      <c r="N793" s="1">
        <f t="shared" si="209"/>
        <v>1.7058722109231981</v>
      </c>
      <c r="O793" s="1">
        <f t="shared" si="210"/>
        <v>1.7058722109231981</v>
      </c>
      <c r="P793" s="1">
        <f t="shared" si="211"/>
        <v>1.7058722109231981</v>
      </c>
      <c r="U793" s="1">
        <f t="shared" si="206"/>
        <v>2.91</v>
      </c>
      <c r="V793" s="5">
        <f t="shared" si="207"/>
        <v>2.91</v>
      </c>
      <c r="W793" s="5">
        <f t="shared" si="208"/>
        <v>2.91</v>
      </c>
      <c r="Z793" s="1">
        <f t="shared" si="219"/>
        <v>0.29335743305580075</v>
      </c>
      <c r="AA793" s="1">
        <f t="shared" si="220"/>
        <v>0.29335743305580075</v>
      </c>
      <c r="AB793" s="1">
        <f t="shared" si="221"/>
        <v>0.29335743305580075</v>
      </c>
      <c r="AD793" s="1">
        <f t="shared" si="212"/>
        <v>2.9</v>
      </c>
      <c r="AE793" s="1">
        <f t="shared" si="213"/>
        <v>2.9</v>
      </c>
      <c r="AF793" s="5">
        <f t="shared" si="214"/>
        <v>2.9</v>
      </c>
      <c r="AH793" s="1">
        <f t="shared" si="215"/>
        <v>2.9050000000000002</v>
      </c>
      <c r="AI793" s="1">
        <f t="shared" si="216"/>
        <v>1.0000000000000231E-2</v>
      </c>
      <c r="AJ793" s="1">
        <f t="shared" si="217"/>
        <v>2.9335743305580753E-3</v>
      </c>
      <c r="AK793" s="5">
        <f t="shared" si="218"/>
        <v>0.29335743305580075</v>
      </c>
    </row>
    <row r="794" spans="5:37">
      <c r="E794" s="1">
        <v>2.92</v>
      </c>
      <c r="F794" s="5">
        <f t="shared" si="205"/>
        <v>1.7088007490635062</v>
      </c>
      <c r="G794" s="5"/>
      <c r="N794" s="1">
        <f t="shared" si="209"/>
        <v>1.7088007490635062</v>
      </c>
      <c r="O794" s="1">
        <f t="shared" si="210"/>
        <v>1.7088007490635062</v>
      </c>
      <c r="P794" s="1">
        <f t="shared" si="211"/>
        <v>1.7088007490635062</v>
      </c>
      <c r="U794" s="1">
        <f t="shared" si="206"/>
        <v>2.92</v>
      </c>
      <c r="V794" s="5">
        <f t="shared" si="207"/>
        <v>2.92</v>
      </c>
      <c r="W794" s="5">
        <f t="shared" si="208"/>
        <v>2.92</v>
      </c>
      <c r="Z794" s="1">
        <f t="shared" si="219"/>
        <v>0.29285381403081967</v>
      </c>
      <c r="AA794" s="1">
        <f t="shared" si="220"/>
        <v>0.29285381403081967</v>
      </c>
      <c r="AB794" s="1">
        <f t="shared" si="221"/>
        <v>0.29285381403081967</v>
      </c>
      <c r="AD794" s="1">
        <f t="shared" si="212"/>
        <v>2.91</v>
      </c>
      <c r="AE794" s="1">
        <f t="shared" si="213"/>
        <v>2.91</v>
      </c>
      <c r="AF794" s="5">
        <f t="shared" si="214"/>
        <v>2.91</v>
      </c>
      <c r="AH794" s="1">
        <f t="shared" si="215"/>
        <v>2.915</v>
      </c>
      <c r="AI794" s="1">
        <f t="shared" si="216"/>
        <v>9.9999999999997868E-3</v>
      </c>
      <c r="AJ794" s="1">
        <f t="shared" si="217"/>
        <v>2.9285381403081345E-3</v>
      </c>
      <c r="AK794" s="5">
        <f t="shared" si="218"/>
        <v>0.29285381403081967</v>
      </c>
    </row>
    <row r="795" spans="5:37">
      <c r="E795" s="1">
        <v>2.93</v>
      </c>
      <c r="F795" s="5">
        <f t="shared" si="205"/>
        <v>1.7117242768623691</v>
      </c>
      <c r="G795" s="5"/>
      <c r="N795" s="1">
        <f t="shared" si="209"/>
        <v>1.7117242768623691</v>
      </c>
      <c r="O795" s="1">
        <f t="shared" si="210"/>
        <v>1.7117242768623691</v>
      </c>
      <c r="P795" s="1">
        <f t="shared" si="211"/>
        <v>1.7117242768623691</v>
      </c>
      <c r="U795" s="1">
        <f t="shared" si="206"/>
        <v>2.93</v>
      </c>
      <c r="V795" s="5">
        <f t="shared" si="207"/>
        <v>2.93</v>
      </c>
      <c r="W795" s="5">
        <f t="shared" si="208"/>
        <v>2.93</v>
      </c>
      <c r="Z795" s="1">
        <f t="shared" si="219"/>
        <v>0.29235277988627784</v>
      </c>
      <c r="AA795" s="1">
        <f t="shared" si="220"/>
        <v>0.29235277988627784</v>
      </c>
      <c r="AB795" s="1">
        <f t="shared" si="221"/>
        <v>0.29235277988627784</v>
      </c>
      <c r="AD795" s="1">
        <f t="shared" si="212"/>
        <v>2.92</v>
      </c>
      <c r="AE795" s="1">
        <f t="shared" si="213"/>
        <v>2.92</v>
      </c>
      <c r="AF795" s="5">
        <f t="shared" si="214"/>
        <v>2.92</v>
      </c>
      <c r="AH795" s="1">
        <f t="shared" si="215"/>
        <v>2.9249999999999998</v>
      </c>
      <c r="AI795" s="1">
        <f t="shared" si="216"/>
        <v>1.0000000000000231E-2</v>
      </c>
      <c r="AJ795" s="1">
        <f t="shared" si="217"/>
        <v>2.9235277988628461E-3</v>
      </c>
      <c r="AK795" s="5">
        <f t="shared" si="218"/>
        <v>0.29235277988627784</v>
      </c>
    </row>
    <row r="796" spans="5:37">
      <c r="E796" s="1">
        <v>2.94</v>
      </c>
      <c r="F796" s="5">
        <f t="shared" si="205"/>
        <v>1.7146428199482247</v>
      </c>
      <c r="G796" s="5"/>
      <c r="N796" s="1">
        <f t="shared" si="209"/>
        <v>1.7146428199482247</v>
      </c>
      <c r="O796" s="1">
        <f t="shared" si="210"/>
        <v>1.7146428199482247</v>
      </c>
      <c r="P796" s="1">
        <f t="shared" si="211"/>
        <v>1.7146428199482247</v>
      </c>
      <c r="U796" s="1">
        <f t="shared" si="206"/>
        <v>2.94</v>
      </c>
      <c r="V796" s="5">
        <f t="shared" si="207"/>
        <v>2.94</v>
      </c>
      <c r="W796" s="5">
        <f t="shared" si="208"/>
        <v>2.94</v>
      </c>
      <c r="Z796" s="1">
        <f t="shared" si="219"/>
        <v>0.29185430858556582</v>
      </c>
      <c r="AA796" s="1">
        <f t="shared" si="220"/>
        <v>0.29185430858556582</v>
      </c>
      <c r="AB796" s="1">
        <f t="shared" si="221"/>
        <v>0.29185430858556582</v>
      </c>
      <c r="AD796" s="1">
        <f t="shared" si="212"/>
        <v>2.93</v>
      </c>
      <c r="AE796" s="1">
        <f t="shared" si="213"/>
        <v>2.93</v>
      </c>
      <c r="AF796" s="5">
        <f t="shared" si="214"/>
        <v>2.93</v>
      </c>
      <c r="AH796" s="1">
        <f t="shared" si="215"/>
        <v>2.9350000000000001</v>
      </c>
      <c r="AI796" s="1">
        <f t="shared" si="216"/>
        <v>9.9999999999997868E-3</v>
      </c>
      <c r="AJ796" s="1">
        <f t="shared" si="217"/>
        <v>2.9185430858555961E-3</v>
      </c>
      <c r="AK796" s="5">
        <f t="shared" si="218"/>
        <v>0.29185430858556582</v>
      </c>
    </row>
    <row r="797" spans="5:37">
      <c r="E797" s="1">
        <v>2.95</v>
      </c>
      <c r="F797" s="5">
        <f t="shared" si="205"/>
        <v>1.7175564037317668</v>
      </c>
      <c r="G797" s="5"/>
      <c r="N797" s="1">
        <f t="shared" si="209"/>
        <v>1.7175564037317668</v>
      </c>
      <c r="O797" s="1">
        <f t="shared" si="210"/>
        <v>1.7175564037317668</v>
      </c>
      <c r="P797" s="1">
        <f t="shared" si="211"/>
        <v>1.7175564037317668</v>
      </c>
      <c r="U797" s="1">
        <f t="shared" si="206"/>
        <v>2.95</v>
      </c>
      <c r="V797" s="5">
        <f t="shared" si="207"/>
        <v>2.95</v>
      </c>
      <c r="W797" s="5">
        <f t="shared" si="208"/>
        <v>2.95</v>
      </c>
      <c r="Z797" s="1">
        <f t="shared" si="219"/>
        <v>0.29135837835420503</v>
      </c>
      <c r="AA797" s="1">
        <f t="shared" si="220"/>
        <v>0.29135837835420503</v>
      </c>
      <c r="AB797" s="1">
        <f t="shared" si="221"/>
        <v>0.29135837835420503</v>
      </c>
      <c r="AD797" s="1">
        <f t="shared" si="212"/>
        <v>2.94</v>
      </c>
      <c r="AE797" s="1">
        <f t="shared" si="213"/>
        <v>2.94</v>
      </c>
      <c r="AF797" s="5">
        <f t="shared" si="214"/>
        <v>2.94</v>
      </c>
      <c r="AH797" s="1">
        <f t="shared" si="215"/>
        <v>2.9450000000000003</v>
      </c>
      <c r="AI797" s="1">
        <f t="shared" si="216"/>
        <v>1.0000000000000231E-2</v>
      </c>
      <c r="AJ797" s="1">
        <f t="shared" si="217"/>
        <v>2.9135837835421174E-3</v>
      </c>
      <c r="AK797" s="5">
        <f t="shared" si="218"/>
        <v>0.29135837835420503</v>
      </c>
    </row>
    <row r="798" spans="5:37">
      <c r="E798" s="1">
        <v>2.96</v>
      </c>
      <c r="F798" s="5">
        <f t="shared" si="205"/>
        <v>1.7204650534085253</v>
      </c>
      <c r="G798" s="5"/>
      <c r="N798" s="1">
        <f t="shared" si="209"/>
        <v>1.7204650534085253</v>
      </c>
      <c r="O798" s="1">
        <f t="shared" si="210"/>
        <v>1.7204650534085253</v>
      </c>
      <c r="P798" s="1">
        <f t="shared" si="211"/>
        <v>1.7204650534085253</v>
      </c>
      <c r="U798" s="1">
        <f t="shared" si="206"/>
        <v>2.96</v>
      </c>
      <c r="V798" s="5">
        <f t="shared" si="207"/>
        <v>2.96</v>
      </c>
      <c r="W798" s="5">
        <f t="shared" si="208"/>
        <v>2.96</v>
      </c>
      <c r="Z798" s="1">
        <f t="shared" si="219"/>
        <v>0.29086496767585857</v>
      </c>
      <c r="AA798" s="1">
        <f t="shared" si="220"/>
        <v>0.29086496767585857</v>
      </c>
      <c r="AB798" s="1">
        <f t="shared" si="221"/>
        <v>0.29086496767585857</v>
      </c>
      <c r="AD798" s="1">
        <f t="shared" si="212"/>
        <v>2.95</v>
      </c>
      <c r="AE798" s="1">
        <f t="shared" si="213"/>
        <v>2.95</v>
      </c>
      <c r="AF798" s="5">
        <f t="shared" si="214"/>
        <v>2.95</v>
      </c>
      <c r="AH798" s="1">
        <f t="shared" si="215"/>
        <v>2.9550000000000001</v>
      </c>
      <c r="AI798" s="1">
        <f t="shared" si="216"/>
        <v>9.9999999999997868E-3</v>
      </c>
      <c r="AJ798" s="1">
        <f t="shared" si="217"/>
        <v>2.9086496767585235E-3</v>
      </c>
      <c r="AK798" s="5">
        <f t="shared" si="218"/>
        <v>0.29086496767585857</v>
      </c>
    </row>
    <row r="799" spans="5:37">
      <c r="E799" s="1">
        <v>2.97</v>
      </c>
      <c r="F799" s="5">
        <f t="shared" si="205"/>
        <v>1.7233687939614086</v>
      </c>
      <c r="G799" s="5"/>
      <c r="N799" s="1">
        <f t="shared" si="209"/>
        <v>1.7233687939614086</v>
      </c>
      <c r="O799" s="1">
        <f t="shared" si="210"/>
        <v>1.7233687939614086</v>
      </c>
      <c r="P799" s="1">
        <f t="shared" si="211"/>
        <v>1.7233687939614086</v>
      </c>
      <c r="U799" s="1">
        <f t="shared" si="206"/>
        <v>2.97</v>
      </c>
      <c r="V799" s="5">
        <f t="shared" si="207"/>
        <v>2.97</v>
      </c>
      <c r="W799" s="5">
        <f t="shared" si="208"/>
        <v>2.97</v>
      </c>
      <c r="Z799" s="1">
        <f t="shared" si="219"/>
        <v>0.2903740552883271</v>
      </c>
      <c r="AA799" s="1">
        <f t="shared" si="220"/>
        <v>0.2903740552883271</v>
      </c>
      <c r="AB799" s="1">
        <f t="shared" si="221"/>
        <v>0.2903740552883271</v>
      </c>
      <c r="AD799" s="1">
        <f t="shared" si="212"/>
        <v>2.96</v>
      </c>
      <c r="AE799" s="1">
        <f t="shared" si="213"/>
        <v>2.96</v>
      </c>
      <c r="AF799" s="5">
        <f t="shared" si="214"/>
        <v>2.96</v>
      </c>
      <c r="AH799" s="1">
        <f t="shared" si="215"/>
        <v>2.9649999999999999</v>
      </c>
      <c r="AI799" s="1">
        <f t="shared" si="216"/>
        <v>1.0000000000000231E-2</v>
      </c>
      <c r="AJ799" s="1">
        <f t="shared" si="217"/>
        <v>2.9037405528833382E-3</v>
      </c>
      <c r="AK799" s="5">
        <f t="shared" si="218"/>
        <v>0.2903740552883271</v>
      </c>
    </row>
    <row r="800" spans="5:37">
      <c r="E800" s="1">
        <v>2.98</v>
      </c>
      <c r="F800" s="5">
        <f t="shared" si="205"/>
        <v>1.7262676501632068</v>
      </c>
      <c r="G800" s="5"/>
      <c r="N800" s="1">
        <f t="shared" si="209"/>
        <v>1.7262676501632068</v>
      </c>
      <c r="O800" s="1">
        <f t="shared" si="210"/>
        <v>1.7262676501632068</v>
      </c>
      <c r="P800" s="1">
        <f t="shared" si="211"/>
        <v>1.7262676501632068</v>
      </c>
      <c r="U800" s="1">
        <f t="shared" si="206"/>
        <v>2.98</v>
      </c>
      <c r="V800" s="5">
        <f t="shared" si="207"/>
        <v>2.98</v>
      </c>
      <c r="W800" s="5">
        <f t="shared" si="208"/>
        <v>2.98</v>
      </c>
      <c r="Z800" s="1">
        <f t="shared" si="219"/>
        <v>0.28988562017982561</v>
      </c>
      <c r="AA800" s="1">
        <f t="shared" si="220"/>
        <v>0.28988562017982561</v>
      </c>
      <c r="AB800" s="1">
        <f t="shared" si="221"/>
        <v>0.28988562017982561</v>
      </c>
      <c r="AD800" s="1">
        <f t="shared" si="212"/>
        <v>2.97</v>
      </c>
      <c r="AE800" s="1">
        <f t="shared" si="213"/>
        <v>2.97</v>
      </c>
      <c r="AF800" s="5">
        <f t="shared" si="214"/>
        <v>2.97</v>
      </c>
      <c r="AH800" s="1">
        <f t="shared" si="215"/>
        <v>2.9750000000000001</v>
      </c>
      <c r="AI800" s="1">
        <f t="shared" si="216"/>
        <v>9.9999999999997868E-3</v>
      </c>
      <c r="AJ800" s="1">
        <f t="shared" si="217"/>
        <v>2.8988562017981945E-3</v>
      </c>
      <c r="AK800" s="5">
        <f t="shared" si="218"/>
        <v>0.28988562017982561</v>
      </c>
    </row>
    <row r="801" spans="5:37">
      <c r="E801" s="1">
        <v>2.99</v>
      </c>
      <c r="F801" s="5">
        <f t="shared" si="205"/>
        <v>1.7291616465790582</v>
      </c>
      <c r="G801" s="5"/>
      <c r="N801" s="1">
        <f t="shared" si="209"/>
        <v>1.7291616465790582</v>
      </c>
      <c r="O801" s="1">
        <f t="shared" si="210"/>
        <v>1.7291616465790582</v>
      </c>
      <c r="P801" s="1">
        <f t="shared" si="211"/>
        <v>1.7291616465790582</v>
      </c>
      <c r="U801" s="1">
        <f t="shared" si="206"/>
        <v>2.99</v>
      </c>
      <c r="V801" s="5">
        <f t="shared" si="207"/>
        <v>2.99</v>
      </c>
      <c r="W801" s="5">
        <f t="shared" si="208"/>
        <v>2.99</v>
      </c>
      <c r="Z801" s="1">
        <f t="shared" si="219"/>
        <v>0.2893996415851352</v>
      </c>
      <c r="AA801" s="1">
        <f t="shared" si="220"/>
        <v>0.2893996415851352</v>
      </c>
      <c r="AB801" s="1">
        <f t="shared" si="221"/>
        <v>0.2893996415851352</v>
      </c>
      <c r="AD801" s="1">
        <f t="shared" si="212"/>
        <v>2.98</v>
      </c>
      <c r="AE801" s="1">
        <f t="shared" si="213"/>
        <v>2.98</v>
      </c>
      <c r="AF801" s="5">
        <f t="shared" si="214"/>
        <v>2.98</v>
      </c>
      <c r="AH801" s="1">
        <f t="shared" si="215"/>
        <v>2.9850000000000003</v>
      </c>
      <c r="AI801" s="1">
        <f t="shared" si="216"/>
        <v>1.0000000000000231E-2</v>
      </c>
      <c r="AJ801" s="1">
        <f t="shared" si="217"/>
        <v>2.8939964158514186E-3</v>
      </c>
      <c r="AK801" s="5">
        <f t="shared" si="218"/>
        <v>0.2893996415851352</v>
      </c>
    </row>
    <row r="802" spans="5:37">
      <c r="E802" s="1">
        <v>3</v>
      </c>
      <c r="F802" s="5">
        <f t="shared" si="205"/>
        <v>1.7320508075688772</v>
      </c>
      <c r="G802" s="5"/>
      <c r="N802" s="1">
        <f t="shared" si="209"/>
        <v>1.7320508075688772</v>
      </c>
      <c r="O802" s="1">
        <f t="shared" si="210"/>
        <v>1.7320508075688772</v>
      </c>
      <c r="P802" s="1">
        <f t="shared" si="211"/>
        <v>1.7320508075688772</v>
      </c>
      <c r="U802" s="1">
        <f t="shared" si="206"/>
        <v>3</v>
      </c>
      <c r="V802" s="5">
        <f t="shared" si="207"/>
        <v>3</v>
      </c>
      <c r="W802" s="5">
        <f t="shared" si="208"/>
        <v>3</v>
      </c>
      <c r="Z802" s="1">
        <f t="shared" si="219"/>
        <v>0.28891609898190124</v>
      </c>
      <c r="AA802" s="1">
        <f t="shared" si="220"/>
        <v>0.28891609898190124</v>
      </c>
      <c r="AB802" s="1">
        <f t="shared" si="221"/>
        <v>0.28891609898190124</v>
      </c>
      <c r="AD802" s="1">
        <f t="shared" si="212"/>
        <v>2.99</v>
      </c>
      <c r="AE802" s="1">
        <f t="shared" si="213"/>
        <v>2.99</v>
      </c>
      <c r="AF802" s="5">
        <f t="shared" si="214"/>
        <v>2.99</v>
      </c>
      <c r="AH802" s="1">
        <f t="shared" si="215"/>
        <v>2.9950000000000001</v>
      </c>
      <c r="AI802" s="1">
        <f t="shared" si="216"/>
        <v>9.9999999999997868E-3</v>
      </c>
      <c r="AJ802" s="1">
        <f t="shared" si="217"/>
        <v>2.8891609898189508E-3</v>
      </c>
      <c r="AK802" s="5">
        <f t="shared" si="218"/>
        <v>0.28891609898190124</v>
      </c>
    </row>
    <row r="803" spans="5:37">
      <c r="E803" s="1">
        <v>3.01</v>
      </c>
      <c r="F803" s="5">
        <f t="shared" si="205"/>
        <v>1.7349351572897471</v>
      </c>
      <c r="G803" s="5"/>
      <c r="N803" s="1">
        <f t="shared" si="209"/>
        <v>1.7349351572897471</v>
      </c>
      <c r="O803" s="1">
        <f t="shared" si="210"/>
        <v>1.7349351572897471</v>
      </c>
      <c r="P803" s="1">
        <f t="shared" si="211"/>
        <v>1.7349351572897471</v>
      </c>
      <c r="U803" s="1">
        <f t="shared" si="206"/>
        <v>3.01</v>
      </c>
      <c r="V803" s="5">
        <f t="shared" si="207"/>
        <v>3.01</v>
      </c>
      <c r="W803" s="5">
        <f t="shared" si="208"/>
        <v>3.01</v>
      </c>
      <c r="Z803" s="1">
        <f t="shared" si="219"/>
        <v>0.28843497208699892</v>
      </c>
      <c r="AA803" s="1">
        <f t="shared" si="220"/>
        <v>0.28843497208699892</v>
      </c>
      <c r="AB803" s="1">
        <f t="shared" si="221"/>
        <v>0.28843497208699892</v>
      </c>
      <c r="AD803" s="1">
        <f t="shared" si="212"/>
        <v>3</v>
      </c>
      <c r="AE803" s="1">
        <f t="shared" si="213"/>
        <v>3</v>
      </c>
      <c r="AF803" s="5">
        <f t="shared" si="214"/>
        <v>3</v>
      </c>
      <c r="AH803" s="1">
        <f t="shared" si="215"/>
        <v>3.0049999999999999</v>
      </c>
      <c r="AI803" s="1">
        <f t="shared" si="216"/>
        <v>9.9999999999997868E-3</v>
      </c>
      <c r="AJ803" s="1">
        <f t="shared" si="217"/>
        <v>2.8843497208699276E-3</v>
      </c>
      <c r="AK803" s="5">
        <f t="shared" si="218"/>
        <v>0.28843497208699892</v>
      </c>
    </row>
    <row r="804" spans="5:37">
      <c r="E804" s="1">
        <v>3.02</v>
      </c>
      <c r="F804" s="5">
        <f t="shared" si="205"/>
        <v>1.7378147196982767</v>
      </c>
      <c r="G804" s="5"/>
      <c r="N804" s="1">
        <f t="shared" si="209"/>
        <v>1.7378147196982767</v>
      </c>
      <c r="O804" s="1">
        <f t="shared" si="210"/>
        <v>1.7378147196982767</v>
      </c>
      <c r="P804" s="1">
        <f t="shared" si="211"/>
        <v>1.7378147196982767</v>
      </c>
      <c r="U804" s="1">
        <f t="shared" si="206"/>
        <v>3.02</v>
      </c>
      <c r="V804" s="5">
        <f t="shared" si="207"/>
        <v>3.02</v>
      </c>
      <c r="W804" s="5">
        <f t="shared" si="208"/>
        <v>3.02</v>
      </c>
      <c r="Z804" s="1">
        <f t="shared" si="219"/>
        <v>0.28795624085295346</v>
      </c>
      <c r="AA804" s="1">
        <f t="shared" si="220"/>
        <v>0.28795624085295346</v>
      </c>
      <c r="AB804" s="1">
        <f t="shared" si="221"/>
        <v>0.28795624085295346</v>
      </c>
      <c r="AD804" s="1">
        <f t="shared" si="212"/>
        <v>3.01</v>
      </c>
      <c r="AE804" s="1">
        <f t="shared" si="213"/>
        <v>3.01</v>
      </c>
      <c r="AF804" s="5">
        <f t="shared" si="214"/>
        <v>3.01</v>
      </c>
      <c r="AH804" s="1">
        <f t="shared" si="215"/>
        <v>3.0149999999999997</v>
      </c>
      <c r="AI804" s="1">
        <f t="shared" si="216"/>
        <v>1.0000000000000231E-2</v>
      </c>
      <c r="AJ804" s="1">
        <f t="shared" si="217"/>
        <v>2.8795624085296012E-3</v>
      </c>
      <c r="AK804" s="5">
        <f t="shared" si="218"/>
        <v>0.28795624085295346</v>
      </c>
    </row>
    <row r="805" spans="5:37">
      <c r="E805" s="1">
        <v>3.03</v>
      </c>
      <c r="F805" s="5">
        <f t="shared" si="205"/>
        <v>1.740689518552921</v>
      </c>
      <c r="G805" s="5"/>
      <c r="N805" s="1">
        <f t="shared" si="209"/>
        <v>1.740689518552921</v>
      </c>
      <c r="O805" s="1">
        <f t="shared" si="210"/>
        <v>1.740689518552921</v>
      </c>
      <c r="P805" s="1">
        <f t="shared" si="211"/>
        <v>1.740689518552921</v>
      </c>
      <c r="U805" s="1">
        <f t="shared" si="206"/>
        <v>3.03</v>
      </c>
      <c r="V805" s="5">
        <f t="shared" si="207"/>
        <v>3.03</v>
      </c>
      <c r="W805" s="5">
        <f t="shared" si="208"/>
        <v>3.03</v>
      </c>
      <c r="Z805" s="1">
        <f t="shared" si="219"/>
        <v>0.28747988546443171</v>
      </c>
      <c r="AA805" s="1">
        <f t="shared" si="220"/>
        <v>0.28747988546443171</v>
      </c>
      <c r="AB805" s="1">
        <f t="shared" si="221"/>
        <v>0.28747988546443171</v>
      </c>
      <c r="AD805" s="1">
        <f t="shared" si="212"/>
        <v>3.02</v>
      </c>
      <c r="AE805" s="1">
        <f t="shared" si="213"/>
        <v>3.02</v>
      </c>
      <c r="AF805" s="5">
        <f t="shared" si="214"/>
        <v>3.02</v>
      </c>
      <c r="AH805" s="1">
        <f t="shared" si="215"/>
        <v>3.0249999999999999</v>
      </c>
      <c r="AI805" s="1">
        <f t="shared" si="216"/>
        <v>9.9999999999997868E-3</v>
      </c>
      <c r="AJ805" s="1">
        <f t="shared" si="217"/>
        <v>2.874798854644256E-3</v>
      </c>
      <c r="AK805" s="5">
        <f t="shared" si="218"/>
        <v>0.28747988546443171</v>
      </c>
    </row>
    <row r="806" spans="5:37">
      <c r="E806" s="1">
        <v>3.04</v>
      </c>
      <c r="F806" s="5">
        <f t="shared" si="205"/>
        <v>1.7435595774162693</v>
      </c>
      <c r="G806" s="5"/>
      <c r="N806" s="1">
        <f t="shared" si="209"/>
        <v>1.7435595774162693</v>
      </c>
      <c r="O806" s="1">
        <f t="shared" si="210"/>
        <v>1.7435595774162693</v>
      </c>
      <c r="P806" s="1">
        <f t="shared" si="211"/>
        <v>1.7435595774162693</v>
      </c>
      <c r="U806" s="1">
        <f t="shared" si="206"/>
        <v>3.04</v>
      </c>
      <c r="V806" s="5">
        <f t="shared" si="207"/>
        <v>3.04</v>
      </c>
      <c r="W806" s="5">
        <f t="shared" si="208"/>
        <v>3.04</v>
      </c>
      <c r="Z806" s="1">
        <f t="shared" si="219"/>
        <v>0.28700588633482799</v>
      </c>
      <c r="AA806" s="1">
        <f t="shared" si="220"/>
        <v>0.28700588633482799</v>
      </c>
      <c r="AB806" s="1">
        <f t="shared" si="221"/>
        <v>0.28700588633482799</v>
      </c>
      <c r="AD806" s="1">
        <f t="shared" si="212"/>
        <v>3.03</v>
      </c>
      <c r="AE806" s="1">
        <f t="shared" si="213"/>
        <v>3.03</v>
      </c>
      <c r="AF806" s="5">
        <f t="shared" si="214"/>
        <v>3.03</v>
      </c>
      <c r="AH806" s="1">
        <f t="shared" si="215"/>
        <v>3.0350000000000001</v>
      </c>
      <c r="AI806" s="1">
        <f t="shared" si="216"/>
        <v>1.0000000000000231E-2</v>
      </c>
      <c r="AJ806" s="1">
        <f t="shared" si="217"/>
        <v>2.8700588633483459E-3</v>
      </c>
      <c r="AK806" s="5">
        <f t="shared" si="218"/>
        <v>0.28700588633482799</v>
      </c>
    </row>
    <row r="807" spans="5:37">
      <c r="E807" s="1">
        <v>3.05</v>
      </c>
      <c r="F807" s="5">
        <f t="shared" si="205"/>
        <v>1.7464249196572981</v>
      </c>
      <c r="G807" s="5"/>
      <c r="N807" s="1">
        <f t="shared" si="209"/>
        <v>1.7464249196572981</v>
      </c>
      <c r="O807" s="1">
        <f t="shared" si="210"/>
        <v>1.7464249196572981</v>
      </c>
      <c r="P807" s="1">
        <f t="shared" si="211"/>
        <v>1.7464249196572981</v>
      </c>
      <c r="U807" s="1">
        <f t="shared" si="206"/>
        <v>3.05</v>
      </c>
      <c r="V807" s="5">
        <f t="shared" si="207"/>
        <v>3.05</v>
      </c>
      <c r="W807" s="5">
        <f t="shared" si="208"/>
        <v>3.05</v>
      </c>
      <c r="Z807" s="1">
        <f t="shared" si="219"/>
        <v>0.28653422410288065</v>
      </c>
      <c r="AA807" s="1">
        <f t="shared" si="220"/>
        <v>0.28653422410288065</v>
      </c>
      <c r="AB807" s="1">
        <f t="shared" si="221"/>
        <v>0.28653422410288065</v>
      </c>
      <c r="AD807" s="1">
        <f t="shared" si="212"/>
        <v>3.04</v>
      </c>
      <c r="AE807" s="1">
        <f t="shared" si="213"/>
        <v>3.04</v>
      </c>
      <c r="AF807" s="5">
        <f t="shared" si="214"/>
        <v>3.04</v>
      </c>
      <c r="AH807" s="1">
        <f t="shared" si="215"/>
        <v>3.0449999999999999</v>
      </c>
      <c r="AI807" s="1">
        <f t="shared" si="216"/>
        <v>9.9999999999997868E-3</v>
      </c>
      <c r="AJ807" s="1">
        <f t="shared" si="217"/>
        <v>2.8653422410287455E-3</v>
      </c>
      <c r="AK807" s="5">
        <f t="shared" si="218"/>
        <v>0.28653422410288065</v>
      </c>
    </row>
    <row r="808" spans="5:37">
      <c r="E808" s="1">
        <v>3.06</v>
      </c>
      <c r="F808" s="5">
        <f t="shared" si="205"/>
        <v>1.7492855684535902</v>
      </c>
      <c r="G808" s="5"/>
      <c r="N808" s="1">
        <f t="shared" si="209"/>
        <v>1.7492855684535902</v>
      </c>
      <c r="O808" s="1">
        <f t="shared" si="210"/>
        <v>1.7492855684535902</v>
      </c>
      <c r="P808" s="1">
        <f t="shared" si="211"/>
        <v>1.7492855684535902</v>
      </c>
      <c r="U808" s="1">
        <f t="shared" si="206"/>
        <v>3.06</v>
      </c>
      <c r="V808" s="5">
        <f t="shared" si="207"/>
        <v>3.06</v>
      </c>
      <c r="W808" s="5">
        <f t="shared" si="208"/>
        <v>3.06</v>
      </c>
      <c r="Z808" s="1">
        <f t="shared" si="219"/>
        <v>0.28606487962920429</v>
      </c>
      <c r="AA808" s="1">
        <f t="shared" si="220"/>
        <v>0.28606487962920429</v>
      </c>
      <c r="AB808" s="1">
        <f t="shared" si="221"/>
        <v>0.28606487962920429</v>
      </c>
      <c r="AD808" s="1">
        <f t="shared" si="212"/>
        <v>3.05</v>
      </c>
      <c r="AE808" s="1">
        <f t="shared" si="213"/>
        <v>3.05</v>
      </c>
      <c r="AF808" s="5">
        <f t="shared" si="214"/>
        <v>3.05</v>
      </c>
      <c r="AH808" s="1">
        <f t="shared" si="215"/>
        <v>3.0549999999999997</v>
      </c>
      <c r="AI808" s="1">
        <f t="shared" si="216"/>
        <v>1.0000000000000231E-2</v>
      </c>
      <c r="AJ808" s="1">
        <f t="shared" si="217"/>
        <v>2.860648796292109E-3</v>
      </c>
      <c r="AK808" s="5">
        <f t="shared" si="218"/>
        <v>0.28606487962920429</v>
      </c>
    </row>
    <row r="809" spans="5:37">
      <c r="E809" s="1">
        <v>3.07</v>
      </c>
      <c r="F809" s="5">
        <f t="shared" si="205"/>
        <v>1.7521415467935231</v>
      </c>
      <c r="G809" s="5"/>
      <c r="N809" s="1">
        <f t="shared" si="209"/>
        <v>1.7521415467935231</v>
      </c>
      <c r="O809" s="1">
        <f t="shared" si="210"/>
        <v>1.7521415467935231</v>
      </c>
      <c r="P809" s="1">
        <f t="shared" si="211"/>
        <v>1.7521415467935231</v>
      </c>
      <c r="U809" s="1">
        <f t="shared" si="206"/>
        <v>3.07</v>
      </c>
      <c r="V809" s="5">
        <f t="shared" si="207"/>
        <v>3.07</v>
      </c>
      <c r="W809" s="5">
        <f t="shared" si="208"/>
        <v>3.07</v>
      </c>
      <c r="Z809" s="1">
        <f t="shared" si="219"/>
        <v>0.28559783399329575</v>
      </c>
      <c r="AA809" s="1">
        <f t="shared" si="220"/>
        <v>0.28559783399329575</v>
      </c>
      <c r="AB809" s="1">
        <f t="shared" si="221"/>
        <v>0.28559783399329575</v>
      </c>
      <c r="AD809" s="1">
        <f t="shared" si="212"/>
        <v>3.06</v>
      </c>
      <c r="AE809" s="1">
        <f t="shared" si="213"/>
        <v>3.06</v>
      </c>
      <c r="AF809" s="5">
        <f t="shared" si="214"/>
        <v>3.06</v>
      </c>
      <c r="AH809" s="1">
        <f t="shared" si="215"/>
        <v>3.0649999999999999</v>
      </c>
      <c r="AI809" s="1">
        <f t="shared" si="216"/>
        <v>9.9999999999997868E-3</v>
      </c>
      <c r="AJ809" s="1">
        <f t="shared" si="217"/>
        <v>2.8559783399328964E-3</v>
      </c>
      <c r="AK809" s="5">
        <f t="shared" si="218"/>
        <v>0.28559783399329575</v>
      </c>
    </row>
    <row r="810" spans="5:37">
      <c r="E810" s="1">
        <v>3.08</v>
      </c>
      <c r="F810" s="5">
        <f t="shared" si="205"/>
        <v>1.7549928774784245</v>
      </c>
      <c r="G810" s="5"/>
      <c r="N810" s="1">
        <f t="shared" si="209"/>
        <v>1.7549928774784245</v>
      </c>
      <c r="O810" s="1">
        <f t="shared" si="210"/>
        <v>1.7549928774784245</v>
      </c>
      <c r="P810" s="1">
        <f t="shared" si="211"/>
        <v>1.7549928774784245</v>
      </c>
      <c r="U810" s="1">
        <f t="shared" si="206"/>
        <v>3.08</v>
      </c>
      <c r="V810" s="5">
        <f t="shared" si="207"/>
        <v>3.08</v>
      </c>
      <c r="W810" s="5">
        <f t="shared" si="208"/>
        <v>3.08</v>
      </c>
      <c r="Z810" s="1">
        <f t="shared" si="219"/>
        <v>0.28513306849013326</v>
      </c>
      <c r="AA810" s="1">
        <f t="shared" si="220"/>
        <v>0.28513306849013326</v>
      </c>
      <c r="AB810" s="1">
        <f t="shared" si="221"/>
        <v>0.28513306849013326</v>
      </c>
      <c r="AD810" s="1">
        <f t="shared" si="212"/>
        <v>3.07</v>
      </c>
      <c r="AE810" s="1">
        <f t="shared" si="213"/>
        <v>3.07</v>
      </c>
      <c r="AF810" s="5">
        <f t="shared" si="214"/>
        <v>3.07</v>
      </c>
      <c r="AH810" s="1">
        <f t="shared" si="215"/>
        <v>3.0750000000000002</v>
      </c>
      <c r="AI810" s="1">
        <f t="shared" si="216"/>
        <v>1.0000000000000231E-2</v>
      </c>
      <c r="AJ810" s="1">
        <f t="shared" si="217"/>
        <v>2.8513306849013986E-3</v>
      </c>
      <c r="AK810" s="5">
        <f t="shared" si="218"/>
        <v>0.28513306849013326</v>
      </c>
    </row>
    <row r="811" spans="5:37">
      <c r="E811" s="1">
        <v>3.09</v>
      </c>
      <c r="F811" s="5">
        <f t="shared" si="205"/>
        <v>1.7578395831246945</v>
      </c>
      <c r="G811" s="5"/>
      <c r="N811" s="1">
        <f t="shared" si="209"/>
        <v>1.7578395831246945</v>
      </c>
      <c r="O811" s="1">
        <f t="shared" si="210"/>
        <v>1.7578395831246945</v>
      </c>
      <c r="P811" s="1">
        <f t="shared" si="211"/>
        <v>1.7578395831246945</v>
      </c>
      <c r="U811" s="1">
        <f t="shared" si="206"/>
        <v>3.09</v>
      </c>
      <c r="V811" s="5">
        <f t="shared" si="207"/>
        <v>3.09</v>
      </c>
      <c r="W811" s="5">
        <f t="shared" si="208"/>
        <v>3.09</v>
      </c>
      <c r="Z811" s="1">
        <f t="shared" si="219"/>
        <v>0.28467056462700474</v>
      </c>
      <c r="AA811" s="1">
        <f t="shared" si="220"/>
        <v>0.28467056462700474</v>
      </c>
      <c r="AB811" s="1">
        <f t="shared" si="221"/>
        <v>0.28467056462700474</v>
      </c>
      <c r="AD811" s="1">
        <f t="shared" si="212"/>
        <v>3.08</v>
      </c>
      <c r="AE811" s="1">
        <f t="shared" si="213"/>
        <v>3.08</v>
      </c>
      <c r="AF811" s="5">
        <f t="shared" si="214"/>
        <v>3.08</v>
      </c>
      <c r="AH811" s="1">
        <f t="shared" si="215"/>
        <v>3.085</v>
      </c>
      <c r="AI811" s="1">
        <f t="shared" si="216"/>
        <v>9.9999999999997868E-3</v>
      </c>
      <c r="AJ811" s="1">
        <f t="shared" si="217"/>
        <v>2.8467056462699869E-3</v>
      </c>
      <c r="AK811" s="5">
        <f t="shared" si="218"/>
        <v>0.28467056462700474</v>
      </c>
    </row>
    <row r="812" spans="5:37">
      <c r="E812" s="1">
        <v>3.1</v>
      </c>
      <c r="F812" s="5">
        <f t="shared" si="205"/>
        <v>1.7606816861659009</v>
      </c>
      <c r="G812" s="5"/>
      <c r="N812" s="1">
        <f t="shared" si="209"/>
        <v>1.7606816861659009</v>
      </c>
      <c r="O812" s="1">
        <f t="shared" si="210"/>
        <v>1.7606816861659009</v>
      </c>
      <c r="P812" s="1">
        <f t="shared" si="211"/>
        <v>1.7606816861659009</v>
      </c>
      <c r="U812" s="1">
        <f t="shared" si="206"/>
        <v>3.1</v>
      </c>
      <c r="V812" s="5">
        <f t="shared" si="207"/>
        <v>3.1</v>
      </c>
      <c r="W812" s="5">
        <f t="shared" si="208"/>
        <v>3.1</v>
      </c>
      <c r="Z812" s="1">
        <f t="shared" si="219"/>
        <v>0.28421030412064019</v>
      </c>
      <c r="AA812" s="1">
        <f t="shared" si="220"/>
        <v>0.28421030412064019</v>
      </c>
      <c r="AB812" s="1">
        <f t="shared" si="221"/>
        <v>0.28421030412064019</v>
      </c>
      <c r="AD812" s="1">
        <f t="shared" si="212"/>
        <v>3.09</v>
      </c>
      <c r="AE812" s="1">
        <f t="shared" si="213"/>
        <v>3.09</v>
      </c>
      <c r="AF812" s="5">
        <f t="shared" si="214"/>
        <v>3.09</v>
      </c>
      <c r="AH812" s="1">
        <f t="shared" si="215"/>
        <v>3.0949999999999998</v>
      </c>
      <c r="AI812" s="1">
        <f t="shared" si="216"/>
        <v>1.0000000000000231E-2</v>
      </c>
      <c r="AJ812" s="1">
        <f t="shared" si="217"/>
        <v>2.8421030412064674E-3</v>
      </c>
      <c r="AK812" s="5">
        <f t="shared" si="218"/>
        <v>0.28421030412064019</v>
      </c>
    </row>
    <row r="813" spans="5:37">
      <c r="E813" s="1">
        <v>3.11</v>
      </c>
      <c r="F813" s="5">
        <f t="shared" si="205"/>
        <v>1.7635192088548397</v>
      </c>
      <c r="G813" s="5"/>
      <c r="N813" s="1">
        <f t="shared" si="209"/>
        <v>1.7635192088548397</v>
      </c>
      <c r="O813" s="1">
        <f t="shared" si="210"/>
        <v>1.7635192088548397</v>
      </c>
      <c r="P813" s="1">
        <f t="shared" si="211"/>
        <v>1.7635192088548397</v>
      </c>
      <c r="U813" s="1">
        <f t="shared" si="206"/>
        <v>3.11</v>
      </c>
      <c r="V813" s="5">
        <f t="shared" si="207"/>
        <v>3.11</v>
      </c>
      <c r="W813" s="5">
        <f t="shared" si="208"/>
        <v>3.11</v>
      </c>
      <c r="Z813" s="1">
        <f t="shared" si="219"/>
        <v>0.28375226889388366</v>
      </c>
      <c r="AA813" s="1">
        <f t="shared" si="220"/>
        <v>0.28375226889388366</v>
      </c>
      <c r="AB813" s="1">
        <f t="shared" si="221"/>
        <v>0.28375226889388366</v>
      </c>
      <c r="AD813" s="1">
        <f t="shared" si="212"/>
        <v>3.1</v>
      </c>
      <c r="AE813" s="1">
        <f t="shared" si="213"/>
        <v>3.1</v>
      </c>
      <c r="AF813" s="5">
        <f t="shared" si="214"/>
        <v>3.1</v>
      </c>
      <c r="AH813" s="1">
        <f t="shared" si="215"/>
        <v>3.105</v>
      </c>
      <c r="AI813" s="1">
        <f t="shared" si="216"/>
        <v>9.9999999999997868E-3</v>
      </c>
      <c r="AJ813" s="1">
        <f t="shared" si="217"/>
        <v>2.8375226889387761E-3</v>
      </c>
      <c r="AK813" s="5">
        <f t="shared" si="218"/>
        <v>0.28375226889388366</v>
      </c>
    </row>
    <row r="814" spans="5:37">
      <c r="E814" s="1">
        <v>3.12</v>
      </c>
      <c r="F814" s="5">
        <f t="shared" si="205"/>
        <v>1.7663521732655694</v>
      </c>
      <c r="G814" s="5"/>
      <c r="N814" s="1">
        <f t="shared" si="209"/>
        <v>1.7663521732655694</v>
      </c>
      <c r="O814" s="1">
        <f t="shared" si="210"/>
        <v>1.7663521732655694</v>
      </c>
      <c r="P814" s="1">
        <f t="shared" si="211"/>
        <v>1.7663521732655694</v>
      </c>
      <c r="U814" s="1">
        <f t="shared" si="206"/>
        <v>3.12</v>
      </c>
      <c r="V814" s="5">
        <f t="shared" si="207"/>
        <v>3.12</v>
      </c>
      <c r="W814" s="5">
        <f t="shared" si="208"/>
        <v>3.12</v>
      </c>
      <c r="Z814" s="1">
        <f t="shared" si="219"/>
        <v>0.28329644107296004</v>
      </c>
      <c r="AA814" s="1">
        <f t="shared" si="220"/>
        <v>0.28329644107296004</v>
      </c>
      <c r="AB814" s="1">
        <f t="shared" si="221"/>
        <v>0.28329644107296004</v>
      </c>
      <c r="AD814" s="1">
        <f t="shared" si="212"/>
        <v>3.11</v>
      </c>
      <c r="AE814" s="1">
        <f t="shared" si="213"/>
        <v>3.11</v>
      </c>
      <c r="AF814" s="5">
        <f t="shared" si="214"/>
        <v>3.11</v>
      </c>
      <c r="AH814" s="1">
        <f t="shared" si="215"/>
        <v>3.1150000000000002</v>
      </c>
      <c r="AI814" s="1">
        <f t="shared" si="216"/>
        <v>1.0000000000000231E-2</v>
      </c>
      <c r="AJ814" s="1">
        <f t="shared" si="217"/>
        <v>2.8329644107296659E-3</v>
      </c>
      <c r="AK814" s="5">
        <f t="shared" si="218"/>
        <v>0.28329644107296004</v>
      </c>
    </row>
    <row r="815" spans="5:37">
      <c r="E815" s="1">
        <v>3.13</v>
      </c>
      <c r="F815" s="5">
        <f t="shared" si="205"/>
        <v>1.7691806012954132</v>
      </c>
      <c r="G815" s="5"/>
      <c r="N815" s="1">
        <f t="shared" si="209"/>
        <v>1.7691806012954132</v>
      </c>
      <c r="O815" s="1">
        <f t="shared" si="210"/>
        <v>1.7691806012954132</v>
      </c>
      <c r="P815" s="1">
        <f t="shared" si="211"/>
        <v>1.7691806012954132</v>
      </c>
      <c r="U815" s="1">
        <f t="shared" si="206"/>
        <v>3.13</v>
      </c>
      <c r="V815" s="5">
        <f t="shared" si="207"/>
        <v>3.13</v>
      </c>
      <c r="W815" s="5">
        <f t="shared" si="208"/>
        <v>3.13</v>
      </c>
      <c r="Z815" s="1">
        <f t="shared" si="219"/>
        <v>0.28284280298439041</v>
      </c>
      <c r="AA815" s="1">
        <f t="shared" si="220"/>
        <v>0.28284280298439041</v>
      </c>
      <c r="AB815" s="1">
        <f t="shared" si="221"/>
        <v>0.28284280298439041</v>
      </c>
      <c r="AD815" s="1">
        <f t="shared" si="212"/>
        <v>3.12</v>
      </c>
      <c r="AE815" s="1">
        <f t="shared" si="213"/>
        <v>3.12</v>
      </c>
      <c r="AF815" s="5">
        <f t="shared" si="214"/>
        <v>3.12</v>
      </c>
      <c r="AH815" s="1">
        <f t="shared" si="215"/>
        <v>3.125</v>
      </c>
      <c r="AI815" s="1">
        <f t="shared" si="216"/>
        <v>9.9999999999997868E-3</v>
      </c>
      <c r="AJ815" s="1">
        <f t="shared" si="217"/>
        <v>2.8284280298438436E-3</v>
      </c>
      <c r="AK815" s="5">
        <f t="shared" si="218"/>
        <v>0.28284280298439041</v>
      </c>
    </row>
    <row r="816" spans="5:37">
      <c r="E816" s="1">
        <v>3.14</v>
      </c>
      <c r="F816" s="5">
        <f t="shared" si="205"/>
        <v>1.772004514666935</v>
      </c>
      <c r="G816" s="5"/>
      <c r="N816" s="1">
        <f t="shared" si="209"/>
        <v>1.772004514666935</v>
      </c>
      <c r="O816" s="1">
        <f t="shared" si="210"/>
        <v>1.772004514666935</v>
      </c>
      <c r="P816" s="1">
        <f t="shared" si="211"/>
        <v>1.772004514666935</v>
      </c>
      <c r="U816" s="1">
        <f t="shared" si="206"/>
        <v>3.14</v>
      </c>
      <c r="V816" s="5">
        <f t="shared" si="207"/>
        <v>3.14</v>
      </c>
      <c r="W816" s="5">
        <f t="shared" si="208"/>
        <v>3.14</v>
      </c>
      <c r="Z816" s="1">
        <f t="shared" si="219"/>
        <v>0.28239133715217041</v>
      </c>
      <c r="AA816" s="1">
        <f t="shared" si="220"/>
        <v>0.28239133715217041</v>
      </c>
      <c r="AB816" s="1">
        <f t="shared" si="221"/>
        <v>0.28239133715217041</v>
      </c>
      <c r="AD816" s="1">
        <f t="shared" si="212"/>
        <v>3.13</v>
      </c>
      <c r="AE816" s="1">
        <f t="shared" si="213"/>
        <v>3.13</v>
      </c>
      <c r="AF816" s="5">
        <f t="shared" si="214"/>
        <v>3.13</v>
      </c>
      <c r="AH816" s="1">
        <f t="shared" si="215"/>
        <v>3.1349999999999998</v>
      </c>
      <c r="AI816" s="1">
        <f t="shared" si="216"/>
        <v>1.0000000000000231E-2</v>
      </c>
      <c r="AJ816" s="1">
        <f t="shared" si="217"/>
        <v>2.823913371521769E-3</v>
      </c>
      <c r="AK816" s="5">
        <f t="shared" si="218"/>
        <v>0.28239133715217041</v>
      </c>
    </row>
    <row r="817" spans="5:37">
      <c r="E817" s="1">
        <v>3.15</v>
      </c>
      <c r="F817" s="5">
        <f t="shared" si="205"/>
        <v>1.7748239349298849</v>
      </c>
      <c r="G817" s="5"/>
      <c r="N817" s="1">
        <f t="shared" si="209"/>
        <v>1.7748239349298849</v>
      </c>
      <c r="O817" s="1">
        <f t="shared" si="210"/>
        <v>1.7748239349298849</v>
      </c>
      <c r="P817" s="1">
        <f t="shared" si="211"/>
        <v>1.7748239349298849</v>
      </c>
      <c r="U817" s="1">
        <f t="shared" si="206"/>
        <v>3.15</v>
      </c>
      <c r="V817" s="5">
        <f t="shared" si="207"/>
        <v>3.15</v>
      </c>
      <c r="W817" s="5">
        <f t="shared" si="208"/>
        <v>3.15</v>
      </c>
      <c r="Z817" s="1">
        <f t="shared" si="219"/>
        <v>0.2819420262949961</v>
      </c>
      <c r="AA817" s="1">
        <f t="shared" si="220"/>
        <v>0.2819420262949961</v>
      </c>
      <c r="AB817" s="1">
        <f t="shared" si="221"/>
        <v>0.2819420262949961</v>
      </c>
      <c r="AD817" s="1">
        <f t="shared" si="212"/>
        <v>3.14</v>
      </c>
      <c r="AE817" s="1">
        <f t="shared" si="213"/>
        <v>3.14</v>
      </c>
      <c r="AF817" s="5">
        <f t="shared" si="214"/>
        <v>3.14</v>
      </c>
      <c r="AH817" s="1">
        <f t="shared" si="215"/>
        <v>3.145</v>
      </c>
      <c r="AI817" s="1">
        <f t="shared" si="216"/>
        <v>9.9999999999997868E-3</v>
      </c>
      <c r="AJ817" s="1">
        <f t="shared" si="217"/>
        <v>2.819420262949901E-3</v>
      </c>
      <c r="AK817" s="5">
        <f t="shared" si="218"/>
        <v>0.2819420262949961</v>
      </c>
    </row>
    <row r="818" spans="5:37">
      <c r="E818" s="1">
        <v>3.16</v>
      </c>
      <c r="F818" s="5">
        <f t="shared" si="205"/>
        <v>1.7776388834631178</v>
      </c>
      <c r="G818" s="5"/>
      <c r="N818" s="1">
        <f t="shared" si="209"/>
        <v>1.7776388834631178</v>
      </c>
      <c r="O818" s="1">
        <f t="shared" si="210"/>
        <v>1.7776388834631178</v>
      </c>
      <c r="P818" s="1">
        <f t="shared" si="211"/>
        <v>1.7776388834631178</v>
      </c>
      <c r="U818" s="1">
        <f t="shared" si="206"/>
        <v>3.16</v>
      </c>
      <c r="V818" s="5">
        <f t="shared" si="207"/>
        <v>3.16</v>
      </c>
      <c r="W818" s="5">
        <f t="shared" si="208"/>
        <v>3.16</v>
      </c>
      <c r="Z818" s="1">
        <f t="shared" si="219"/>
        <v>0.28149485332328766</v>
      </c>
      <c r="AA818" s="1">
        <f t="shared" si="220"/>
        <v>0.28149485332328766</v>
      </c>
      <c r="AB818" s="1">
        <f t="shared" si="221"/>
        <v>0.28149485332328766</v>
      </c>
      <c r="AD818" s="1">
        <f t="shared" si="212"/>
        <v>3.15</v>
      </c>
      <c r="AE818" s="1">
        <f t="shared" si="213"/>
        <v>3.15</v>
      </c>
      <c r="AF818" s="5">
        <f t="shared" si="214"/>
        <v>3.15</v>
      </c>
      <c r="AH818" s="1">
        <f t="shared" si="215"/>
        <v>3.1550000000000002</v>
      </c>
      <c r="AI818" s="1">
        <f t="shared" si="216"/>
        <v>1.0000000000000231E-2</v>
      </c>
      <c r="AJ818" s="1">
        <f t="shared" si="217"/>
        <v>2.8149485332329416E-3</v>
      </c>
      <c r="AK818" s="5">
        <f t="shared" si="218"/>
        <v>0.28149485332328766</v>
      </c>
    </row>
    <row r="819" spans="5:37">
      <c r="E819" s="1">
        <v>3.17</v>
      </c>
      <c r="F819" s="5">
        <f t="shared" si="205"/>
        <v>1.7804493814764855</v>
      </c>
      <c r="G819" s="5"/>
      <c r="N819" s="1">
        <f t="shared" si="209"/>
        <v>1.7804493814764855</v>
      </c>
      <c r="O819" s="1">
        <f t="shared" si="210"/>
        <v>1.7804493814764855</v>
      </c>
      <c r="P819" s="1">
        <f t="shared" si="211"/>
        <v>1.7804493814764855</v>
      </c>
      <c r="U819" s="1">
        <f t="shared" si="206"/>
        <v>3.17</v>
      </c>
      <c r="V819" s="5">
        <f t="shared" si="207"/>
        <v>3.17</v>
      </c>
      <c r="W819" s="5">
        <f t="shared" si="208"/>
        <v>3.17</v>
      </c>
      <c r="Z819" s="1">
        <f t="shared" si="219"/>
        <v>0.28104980133676949</v>
      </c>
      <c r="AA819" s="1">
        <f t="shared" si="220"/>
        <v>0.28104980133676949</v>
      </c>
      <c r="AB819" s="1">
        <f t="shared" si="221"/>
        <v>0.28104980133676949</v>
      </c>
      <c r="AD819" s="1">
        <f t="shared" si="212"/>
        <v>3.16</v>
      </c>
      <c r="AE819" s="1">
        <f t="shared" si="213"/>
        <v>3.16</v>
      </c>
      <c r="AF819" s="5">
        <f t="shared" si="214"/>
        <v>3.16</v>
      </c>
      <c r="AH819" s="1">
        <f t="shared" si="215"/>
        <v>3.165</v>
      </c>
      <c r="AI819" s="1">
        <f t="shared" si="216"/>
        <v>9.9999999999997868E-3</v>
      </c>
      <c r="AJ819" s="1">
        <f t="shared" si="217"/>
        <v>2.8104980133676349E-3</v>
      </c>
      <c r="AK819" s="5">
        <f t="shared" si="218"/>
        <v>0.28104980133676949</v>
      </c>
    </row>
    <row r="820" spans="5:37">
      <c r="E820" s="1">
        <v>3.18</v>
      </c>
      <c r="F820" s="5">
        <f t="shared" si="205"/>
        <v>1.7832554500127009</v>
      </c>
      <c r="G820" s="5"/>
      <c r="N820" s="1">
        <f t="shared" si="209"/>
        <v>1.7832554500127009</v>
      </c>
      <c r="O820" s="1">
        <f t="shared" si="210"/>
        <v>1.7832554500127009</v>
      </c>
      <c r="P820" s="1">
        <f t="shared" si="211"/>
        <v>1.7832554500127009</v>
      </c>
      <c r="U820" s="1">
        <f t="shared" si="206"/>
        <v>3.18</v>
      </c>
      <c r="V820" s="5">
        <f t="shared" si="207"/>
        <v>3.18</v>
      </c>
      <c r="W820" s="5">
        <f t="shared" si="208"/>
        <v>3.18</v>
      </c>
      <c r="Z820" s="1">
        <f t="shared" si="219"/>
        <v>0.28060685362153909</v>
      </c>
      <c r="AA820" s="1">
        <f t="shared" si="220"/>
        <v>0.28060685362153909</v>
      </c>
      <c r="AB820" s="1">
        <f t="shared" si="221"/>
        <v>0.28060685362153909</v>
      </c>
      <c r="AD820" s="1">
        <f t="shared" si="212"/>
        <v>3.17</v>
      </c>
      <c r="AE820" s="1">
        <f t="shared" si="213"/>
        <v>3.17</v>
      </c>
      <c r="AF820" s="5">
        <f t="shared" si="214"/>
        <v>3.17</v>
      </c>
      <c r="AH820" s="1">
        <f t="shared" si="215"/>
        <v>3.1749999999999998</v>
      </c>
      <c r="AI820" s="1">
        <f t="shared" si="216"/>
        <v>1.0000000000000231E-2</v>
      </c>
      <c r="AJ820" s="1">
        <f t="shared" si="217"/>
        <v>2.8060685362154558E-3</v>
      </c>
      <c r="AK820" s="5">
        <f t="shared" si="218"/>
        <v>0.28060685362153909</v>
      </c>
    </row>
    <row r="821" spans="5:37">
      <c r="E821" s="1">
        <v>3.19</v>
      </c>
      <c r="F821" s="5">
        <f t="shared" si="205"/>
        <v>1.7860571099491751</v>
      </c>
      <c r="G821" s="5"/>
      <c r="N821" s="1">
        <f t="shared" si="209"/>
        <v>1.7860571099491751</v>
      </c>
      <c r="O821" s="1">
        <f t="shared" si="210"/>
        <v>1.7860571099491751</v>
      </c>
      <c r="P821" s="1">
        <f t="shared" si="211"/>
        <v>1.7860571099491751</v>
      </c>
      <c r="U821" s="1">
        <f t="shared" si="206"/>
        <v>3.19</v>
      </c>
      <c r="V821" s="5">
        <f t="shared" si="207"/>
        <v>3.19</v>
      </c>
      <c r="W821" s="5">
        <f t="shared" si="208"/>
        <v>3.19</v>
      </c>
      <c r="Z821" s="1">
        <f t="shared" si="219"/>
        <v>0.28016599364742478</v>
      </c>
      <c r="AA821" s="1">
        <f t="shared" si="220"/>
        <v>0.28016599364742478</v>
      </c>
      <c r="AB821" s="1">
        <f t="shared" si="221"/>
        <v>0.28016599364742478</v>
      </c>
      <c r="AD821" s="1">
        <f t="shared" si="212"/>
        <v>3.18</v>
      </c>
      <c r="AE821" s="1">
        <f t="shared" si="213"/>
        <v>3.18</v>
      </c>
      <c r="AF821" s="5">
        <f t="shared" si="214"/>
        <v>3.18</v>
      </c>
      <c r="AH821" s="1">
        <f t="shared" si="215"/>
        <v>3.1850000000000001</v>
      </c>
      <c r="AI821" s="1">
        <f t="shared" si="216"/>
        <v>9.9999999999997868E-3</v>
      </c>
      <c r="AJ821" s="1">
        <f t="shared" si="217"/>
        <v>2.8016599364741879E-3</v>
      </c>
      <c r="AK821" s="5">
        <f t="shared" si="218"/>
        <v>0.28016599364742478</v>
      </c>
    </row>
    <row r="822" spans="5:37">
      <c r="E822" s="1">
        <v>3.2</v>
      </c>
      <c r="F822" s="5">
        <f t="shared" si="205"/>
        <v>1.7888543819998317</v>
      </c>
      <c r="G822" s="5"/>
      <c r="N822" s="1">
        <f t="shared" si="209"/>
        <v>1.7888543819998317</v>
      </c>
      <c r="O822" s="1">
        <f t="shared" si="210"/>
        <v>1.7888543819998317</v>
      </c>
      <c r="P822" s="1">
        <f t="shared" si="211"/>
        <v>1.7888543819998317</v>
      </c>
      <c r="U822" s="1">
        <f t="shared" si="206"/>
        <v>3.2</v>
      </c>
      <c r="V822" s="5">
        <f t="shared" si="207"/>
        <v>3.2</v>
      </c>
      <c r="W822" s="5">
        <f t="shared" si="208"/>
        <v>3.2</v>
      </c>
      <c r="Z822" s="1">
        <f t="shared" si="219"/>
        <v>0.27972720506565429</v>
      </c>
      <c r="AA822" s="1">
        <f t="shared" si="220"/>
        <v>0.27972720506565429</v>
      </c>
      <c r="AB822" s="1">
        <f t="shared" si="221"/>
        <v>0.27972720506565429</v>
      </c>
      <c r="AD822" s="1">
        <f t="shared" si="212"/>
        <v>3.19</v>
      </c>
      <c r="AE822" s="1">
        <f t="shared" si="213"/>
        <v>3.19</v>
      </c>
      <c r="AF822" s="5">
        <f t="shared" si="214"/>
        <v>3.19</v>
      </c>
      <c r="AH822" s="1">
        <f t="shared" si="215"/>
        <v>3.1950000000000003</v>
      </c>
      <c r="AI822" s="1">
        <f t="shared" si="216"/>
        <v>1.0000000000000231E-2</v>
      </c>
      <c r="AJ822" s="1">
        <f t="shared" si="217"/>
        <v>2.7972720506566073E-3</v>
      </c>
      <c r="AK822" s="5">
        <f t="shared" si="218"/>
        <v>0.27972720506565429</v>
      </c>
    </row>
    <row r="823" spans="5:37">
      <c r="E823" s="1">
        <v>3.21</v>
      </c>
      <c r="F823" s="5">
        <f t="shared" si="205"/>
        <v>1.7916472867168918</v>
      </c>
      <c r="G823" s="5"/>
      <c r="N823" s="1">
        <f t="shared" si="209"/>
        <v>1.7916472867168918</v>
      </c>
      <c r="O823" s="1">
        <f t="shared" si="210"/>
        <v>1.7916472867168918</v>
      </c>
      <c r="P823" s="1">
        <f t="shared" si="211"/>
        <v>1.7916472867168918</v>
      </c>
      <c r="U823" s="1">
        <f t="shared" si="206"/>
        <v>3.21</v>
      </c>
      <c r="V823" s="5">
        <f t="shared" si="207"/>
        <v>3.21</v>
      </c>
      <c r="W823" s="5">
        <f t="shared" si="208"/>
        <v>3.21</v>
      </c>
      <c r="Z823" s="1">
        <f t="shared" si="219"/>
        <v>0.27929047170601223</v>
      </c>
      <c r="AA823" s="1">
        <f t="shared" si="220"/>
        <v>0.27929047170601223</v>
      </c>
      <c r="AB823" s="1">
        <f t="shared" si="221"/>
        <v>0.27929047170601223</v>
      </c>
      <c r="AD823" s="1">
        <f t="shared" si="212"/>
        <v>3.2</v>
      </c>
      <c r="AE823" s="1">
        <f t="shared" si="213"/>
        <v>3.2</v>
      </c>
      <c r="AF823" s="5">
        <f t="shared" si="214"/>
        <v>3.2</v>
      </c>
      <c r="AH823" s="1">
        <f t="shared" si="215"/>
        <v>3.2050000000000001</v>
      </c>
      <c r="AI823" s="1">
        <f t="shared" si="216"/>
        <v>9.9999999999997868E-3</v>
      </c>
      <c r="AJ823" s="1">
        <f t="shared" si="217"/>
        <v>2.7929047170600629E-3</v>
      </c>
      <c r="AK823" s="5">
        <f t="shared" si="218"/>
        <v>0.27929047170601223</v>
      </c>
    </row>
    <row r="824" spans="5:37">
      <c r="E824" s="1">
        <v>3.22</v>
      </c>
      <c r="F824" s="5">
        <f t="shared" si="205"/>
        <v>1.794435844492636</v>
      </c>
      <c r="G824" s="5"/>
      <c r="N824" s="1">
        <f t="shared" si="209"/>
        <v>1.794435844492636</v>
      </c>
      <c r="O824" s="1">
        <f t="shared" si="210"/>
        <v>1.794435844492636</v>
      </c>
      <c r="P824" s="1">
        <f t="shared" si="211"/>
        <v>1.794435844492636</v>
      </c>
      <c r="U824" s="1">
        <f t="shared" si="206"/>
        <v>3.22</v>
      </c>
      <c r="V824" s="5">
        <f t="shared" si="207"/>
        <v>3.22</v>
      </c>
      <c r="W824" s="5">
        <f t="shared" si="208"/>
        <v>3.22</v>
      </c>
      <c r="Z824" s="1">
        <f t="shared" si="219"/>
        <v>0.2788557775744207</v>
      </c>
      <c r="AA824" s="1">
        <f t="shared" si="220"/>
        <v>0.2788557775744207</v>
      </c>
      <c r="AB824" s="1">
        <f t="shared" si="221"/>
        <v>0.2788557775744207</v>
      </c>
      <c r="AD824" s="1">
        <f t="shared" si="212"/>
        <v>3.21</v>
      </c>
      <c r="AE824" s="1">
        <f t="shared" si="213"/>
        <v>3.21</v>
      </c>
      <c r="AF824" s="5">
        <f t="shared" si="214"/>
        <v>3.21</v>
      </c>
      <c r="AH824" s="1">
        <f t="shared" si="215"/>
        <v>3.2149999999999999</v>
      </c>
      <c r="AI824" s="1">
        <f t="shared" si="216"/>
        <v>1.0000000000000231E-2</v>
      </c>
      <c r="AJ824" s="1">
        <f t="shared" si="217"/>
        <v>2.7885577757442714E-3</v>
      </c>
      <c r="AK824" s="5">
        <f t="shared" si="218"/>
        <v>0.2788557775744207</v>
      </c>
    </row>
    <row r="825" spans="5:37">
      <c r="E825" s="1">
        <v>3.23</v>
      </c>
      <c r="F825" s="5">
        <f t="shared" si="205"/>
        <v>1.7972200755611429</v>
      </c>
      <c r="G825" s="5"/>
      <c r="N825" s="1">
        <f t="shared" si="209"/>
        <v>1.7972200755611429</v>
      </c>
      <c r="O825" s="1">
        <f t="shared" si="210"/>
        <v>1.7972200755611429</v>
      </c>
      <c r="P825" s="1">
        <f t="shared" si="211"/>
        <v>1.7972200755611429</v>
      </c>
      <c r="U825" s="1">
        <f t="shared" si="206"/>
        <v>3.23</v>
      </c>
      <c r="V825" s="5">
        <f t="shared" si="207"/>
        <v>3.23</v>
      </c>
      <c r="W825" s="5">
        <f t="shared" si="208"/>
        <v>3.23</v>
      </c>
      <c r="Z825" s="1">
        <f t="shared" si="219"/>
        <v>0.27842310685069521</v>
      </c>
      <c r="AA825" s="1">
        <f t="shared" si="220"/>
        <v>0.27842310685069521</v>
      </c>
      <c r="AB825" s="1">
        <f t="shared" si="221"/>
        <v>0.27842310685069521</v>
      </c>
      <c r="AD825" s="1">
        <f t="shared" si="212"/>
        <v>3.22</v>
      </c>
      <c r="AE825" s="1">
        <f t="shared" si="213"/>
        <v>3.22</v>
      </c>
      <c r="AF825" s="5">
        <f t="shared" si="214"/>
        <v>3.22</v>
      </c>
      <c r="AH825" s="1">
        <f t="shared" si="215"/>
        <v>3.2250000000000001</v>
      </c>
      <c r="AI825" s="1">
        <f t="shared" si="216"/>
        <v>9.9999999999997868E-3</v>
      </c>
      <c r="AJ825" s="1">
        <f t="shared" si="217"/>
        <v>2.7842310685068927E-3</v>
      </c>
      <c r="AK825" s="5">
        <f t="shared" si="218"/>
        <v>0.27842310685069521</v>
      </c>
    </row>
    <row r="826" spans="5:37">
      <c r="E826" s="1">
        <v>3.24</v>
      </c>
      <c r="F826" s="5">
        <f t="shared" si="205"/>
        <v>1.8</v>
      </c>
      <c r="G826" s="5"/>
      <c r="N826" s="1">
        <f t="shared" si="209"/>
        <v>1.8</v>
      </c>
      <c r="O826" s="1">
        <f t="shared" si="210"/>
        <v>1.8</v>
      </c>
      <c r="P826" s="1">
        <f t="shared" si="211"/>
        <v>1.8</v>
      </c>
      <c r="U826" s="1">
        <f t="shared" si="206"/>
        <v>3.24</v>
      </c>
      <c r="V826" s="5">
        <f t="shared" si="207"/>
        <v>3.24</v>
      </c>
      <c r="W826" s="5">
        <f t="shared" si="208"/>
        <v>3.24</v>
      </c>
      <c r="Z826" s="1">
        <f t="shared" si="219"/>
        <v>0.27799244388570421</v>
      </c>
      <c r="AA826" s="1">
        <f t="shared" si="220"/>
        <v>0.27799244388570421</v>
      </c>
      <c r="AB826" s="1">
        <f t="shared" si="221"/>
        <v>0.27799244388570421</v>
      </c>
      <c r="AD826" s="1">
        <f t="shared" si="212"/>
        <v>3.23</v>
      </c>
      <c r="AE826" s="1">
        <f t="shared" si="213"/>
        <v>3.23</v>
      </c>
      <c r="AF826" s="5">
        <f t="shared" si="214"/>
        <v>3.23</v>
      </c>
      <c r="AH826" s="1">
        <f t="shared" si="215"/>
        <v>3.2350000000000003</v>
      </c>
      <c r="AI826" s="1">
        <f t="shared" si="216"/>
        <v>1.0000000000000231E-2</v>
      </c>
      <c r="AJ826" s="1">
        <f t="shared" si="217"/>
        <v>2.7799244388571065E-3</v>
      </c>
      <c r="AK826" s="5">
        <f t="shared" si="218"/>
        <v>0.27799244388570421</v>
      </c>
    </row>
    <row r="827" spans="5:37">
      <c r="E827" s="1">
        <v>3.25</v>
      </c>
      <c r="F827" s="5">
        <f t="shared" si="205"/>
        <v>1.8027756377319946</v>
      </c>
      <c r="G827" s="5"/>
      <c r="N827" s="1">
        <f t="shared" si="209"/>
        <v>1.8027756377319946</v>
      </c>
      <c r="O827" s="1">
        <f t="shared" si="210"/>
        <v>1.8027756377319946</v>
      </c>
      <c r="P827" s="1">
        <f t="shared" si="211"/>
        <v>1.8027756377319946</v>
      </c>
      <c r="U827" s="1">
        <f t="shared" si="206"/>
        <v>3.25</v>
      </c>
      <c r="V827" s="5">
        <f t="shared" si="207"/>
        <v>3.25</v>
      </c>
      <c r="W827" s="5">
        <f t="shared" si="208"/>
        <v>3.25</v>
      </c>
      <c r="Z827" s="1">
        <f t="shared" si="219"/>
        <v>0.27756377319945774</v>
      </c>
      <c r="AA827" s="1">
        <f t="shared" si="220"/>
        <v>0.27756377319945774</v>
      </c>
      <c r="AB827" s="1">
        <f t="shared" si="221"/>
        <v>0.27756377319945774</v>
      </c>
      <c r="AD827" s="1">
        <f t="shared" si="212"/>
        <v>3.24</v>
      </c>
      <c r="AE827" s="1">
        <f t="shared" si="213"/>
        <v>3.24</v>
      </c>
      <c r="AF827" s="5">
        <f t="shared" si="214"/>
        <v>3.24</v>
      </c>
      <c r="AH827" s="1">
        <f t="shared" si="215"/>
        <v>3.2450000000000001</v>
      </c>
      <c r="AI827" s="1">
        <f t="shared" si="216"/>
        <v>9.9999999999997868E-3</v>
      </c>
      <c r="AJ827" s="1">
        <f t="shared" si="217"/>
        <v>2.775637731994518E-3</v>
      </c>
      <c r="AK827" s="5">
        <f t="shared" si="218"/>
        <v>0.27756377319945774</v>
      </c>
    </row>
    <row r="828" spans="5:37">
      <c r="E828" s="1">
        <v>3.26</v>
      </c>
      <c r="F828" s="5">
        <f t="shared" si="205"/>
        <v>1.8055470085267789</v>
      </c>
      <c r="G828" s="5"/>
      <c r="N828" s="1">
        <f t="shared" si="209"/>
        <v>1.8055470085267789</v>
      </c>
      <c r="O828" s="1">
        <f t="shared" si="210"/>
        <v>1.8055470085267789</v>
      </c>
      <c r="P828" s="1">
        <f t="shared" si="211"/>
        <v>1.8055470085267789</v>
      </c>
      <c r="U828" s="1">
        <f t="shared" si="206"/>
        <v>3.26</v>
      </c>
      <c r="V828" s="5">
        <f t="shared" si="207"/>
        <v>3.26</v>
      </c>
      <c r="W828" s="5">
        <f t="shared" si="208"/>
        <v>3.26</v>
      </c>
      <c r="Z828" s="1">
        <f t="shared" si="219"/>
        <v>0.2771370794784348</v>
      </c>
      <c r="AA828" s="1">
        <f t="shared" si="220"/>
        <v>0.2771370794784348</v>
      </c>
      <c r="AB828" s="1">
        <f t="shared" si="221"/>
        <v>0.2771370794784348</v>
      </c>
      <c r="AD828" s="1">
        <f t="shared" si="212"/>
        <v>3.25</v>
      </c>
      <c r="AE828" s="1">
        <f t="shared" si="213"/>
        <v>3.25</v>
      </c>
      <c r="AF828" s="5">
        <f t="shared" si="214"/>
        <v>3.25</v>
      </c>
      <c r="AH828" s="1">
        <f t="shared" si="215"/>
        <v>3.2549999999999999</v>
      </c>
      <c r="AI828" s="1">
        <f t="shared" si="216"/>
        <v>9.9999999999997868E-3</v>
      </c>
      <c r="AJ828" s="1">
        <f t="shared" si="217"/>
        <v>2.7713707947842892E-3</v>
      </c>
      <c r="AK828" s="5">
        <f t="shared" si="218"/>
        <v>0.2771370794784348</v>
      </c>
    </row>
    <row r="829" spans="5:37">
      <c r="E829" s="1">
        <v>3.27</v>
      </c>
      <c r="F829" s="5">
        <f t="shared" si="205"/>
        <v>1.8083141320025125</v>
      </c>
      <c r="G829" s="5"/>
      <c r="N829" s="1">
        <f t="shared" si="209"/>
        <v>1.8083141320025125</v>
      </c>
      <c r="O829" s="1">
        <f t="shared" si="210"/>
        <v>1.8083141320025125</v>
      </c>
      <c r="P829" s="1">
        <f t="shared" si="211"/>
        <v>1.8083141320025125</v>
      </c>
      <c r="U829" s="1">
        <f t="shared" si="206"/>
        <v>3.27</v>
      </c>
      <c r="V829" s="5">
        <f t="shared" si="207"/>
        <v>3.27</v>
      </c>
      <c r="W829" s="5">
        <f t="shared" si="208"/>
        <v>3.27</v>
      </c>
      <c r="Z829" s="1">
        <f t="shared" si="219"/>
        <v>0.27671234757335378</v>
      </c>
      <c r="AA829" s="1">
        <f t="shared" si="220"/>
        <v>0.27671234757335378</v>
      </c>
      <c r="AB829" s="1">
        <f t="shared" si="221"/>
        <v>0.27671234757335378</v>
      </c>
      <c r="AD829" s="1">
        <f t="shared" si="212"/>
        <v>3.26</v>
      </c>
      <c r="AE829" s="1">
        <f t="shared" si="213"/>
        <v>3.26</v>
      </c>
      <c r="AF829" s="5">
        <f t="shared" si="214"/>
        <v>3.26</v>
      </c>
      <c r="AH829" s="1">
        <f t="shared" si="215"/>
        <v>3.2649999999999997</v>
      </c>
      <c r="AI829" s="1">
        <f t="shared" si="216"/>
        <v>1.0000000000000231E-2</v>
      </c>
      <c r="AJ829" s="1">
        <f t="shared" si="217"/>
        <v>2.7671234757336016E-3</v>
      </c>
      <c r="AK829" s="5">
        <f t="shared" si="218"/>
        <v>0.27671234757335378</v>
      </c>
    </row>
    <row r="830" spans="5:37">
      <c r="E830" s="1">
        <v>3.28</v>
      </c>
      <c r="F830" s="5">
        <f t="shared" si="205"/>
        <v>1.8110770276274832</v>
      </c>
      <c r="G830" s="5"/>
      <c r="N830" s="1">
        <f t="shared" si="209"/>
        <v>1.8110770276274832</v>
      </c>
      <c r="O830" s="1">
        <f t="shared" si="210"/>
        <v>1.8110770276274832</v>
      </c>
      <c r="P830" s="1">
        <f t="shared" si="211"/>
        <v>1.8110770276274832</v>
      </c>
      <c r="U830" s="1">
        <f t="shared" si="206"/>
        <v>3.28</v>
      </c>
      <c r="V830" s="5">
        <f t="shared" si="207"/>
        <v>3.28</v>
      </c>
      <c r="W830" s="5">
        <f t="shared" si="208"/>
        <v>3.28</v>
      </c>
      <c r="Z830" s="1">
        <f t="shared" si="219"/>
        <v>0.27628956249708436</v>
      </c>
      <c r="AA830" s="1">
        <f t="shared" si="220"/>
        <v>0.27628956249708436</v>
      </c>
      <c r="AB830" s="1">
        <f t="shared" si="221"/>
        <v>0.27628956249708436</v>
      </c>
      <c r="AD830" s="1">
        <f t="shared" si="212"/>
        <v>3.27</v>
      </c>
      <c r="AE830" s="1">
        <f t="shared" si="213"/>
        <v>3.27</v>
      </c>
      <c r="AF830" s="5">
        <f t="shared" si="214"/>
        <v>3.27</v>
      </c>
      <c r="AH830" s="1">
        <f t="shared" si="215"/>
        <v>3.2749999999999999</v>
      </c>
      <c r="AI830" s="1">
        <f t="shared" si="216"/>
        <v>9.9999999999997868E-3</v>
      </c>
      <c r="AJ830" s="1">
        <f t="shared" si="217"/>
        <v>2.7628956249707848E-3</v>
      </c>
      <c r="AK830" s="5">
        <f t="shared" si="218"/>
        <v>0.27628956249708436</v>
      </c>
    </row>
    <row r="831" spans="5:37">
      <c r="E831" s="1">
        <v>3.29</v>
      </c>
      <c r="F831" s="5">
        <f t="shared" si="205"/>
        <v>1.8138357147217055</v>
      </c>
      <c r="G831" s="5"/>
      <c r="N831" s="1">
        <f t="shared" si="209"/>
        <v>1.8138357147217055</v>
      </c>
      <c r="O831" s="1">
        <f t="shared" si="210"/>
        <v>1.8138357147217055</v>
      </c>
      <c r="P831" s="1">
        <f t="shared" si="211"/>
        <v>1.8138357147217055</v>
      </c>
      <c r="U831" s="1">
        <f t="shared" si="206"/>
        <v>3.29</v>
      </c>
      <c r="V831" s="5">
        <f t="shared" si="207"/>
        <v>3.29</v>
      </c>
      <c r="W831" s="5">
        <f t="shared" si="208"/>
        <v>3.29</v>
      </c>
      <c r="Z831" s="1">
        <f t="shared" si="219"/>
        <v>0.27586870942221592</v>
      </c>
      <c r="AA831" s="1">
        <f t="shared" si="220"/>
        <v>0.27586870942221592</v>
      </c>
      <c r="AB831" s="1">
        <f t="shared" si="221"/>
        <v>0.27586870942221592</v>
      </c>
      <c r="AD831" s="1">
        <f t="shared" si="212"/>
        <v>3.28</v>
      </c>
      <c r="AE831" s="1">
        <f t="shared" si="213"/>
        <v>3.28</v>
      </c>
      <c r="AF831" s="5">
        <f t="shared" si="214"/>
        <v>3.28</v>
      </c>
      <c r="AH831" s="1">
        <f t="shared" si="215"/>
        <v>3.2850000000000001</v>
      </c>
      <c r="AI831" s="1">
        <f t="shared" si="216"/>
        <v>1.0000000000000231E-2</v>
      </c>
      <c r="AJ831" s="1">
        <f t="shared" si="217"/>
        <v>2.758687094222223E-3</v>
      </c>
      <c r="AK831" s="5">
        <f t="shared" si="218"/>
        <v>0.27586870942221592</v>
      </c>
    </row>
    <row r="832" spans="5:37">
      <c r="E832" s="1">
        <v>3.3</v>
      </c>
      <c r="F832" s="5">
        <f t="shared" si="205"/>
        <v>1.8165902124584949</v>
      </c>
      <c r="G832" s="5"/>
      <c r="N832" s="1">
        <f t="shared" si="209"/>
        <v>1.8165902124584949</v>
      </c>
      <c r="O832" s="1">
        <f t="shared" si="210"/>
        <v>1.8165902124584949</v>
      </c>
      <c r="P832" s="1">
        <f t="shared" si="211"/>
        <v>1.8165902124584949</v>
      </c>
      <c r="U832" s="1">
        <f t="shared" si="206"/>
        <v>3.3</v>
      </c>
      <c r="V832" s="5">
        <f t="shared" si="207"/>
        <v>3.3</v>
      </c>
      <c r="W832" s="5">
        <f t="shared" si="208"/>
        <v>3.3</v>
      </c>
      <c r="Z832" s="1">
        <f t="shared" si="219"/>
        <v>0.2754497736789544</v>
      </c>
      <c r="AA832" s="1">
        <f t="shared" si="220"/>
        <v>0.2754497736789544</v>
      </c>
      <c r="AB832" s="1">
        <f t="shared" si="221"/>
        <v>0.2754497736789544</v>
      </c>
      <c r="AD832" s="1">
        <f t="shared" si="212"/>
        <v>3.29</v>
      </c>
      <c r="AE832" s="1">
        <f t="shared" si="213"/>
        <v>3.29</v>
      </c>
      <c r="AF832" s="5">
        <f t="shared" si="214"/>
        <v>3.29</v>
      </c>
      <c r="AH832" s="1">
        <f t="shared" si="215"/>
        <v>3.2949999999999999</v>
      </c>
      <c r="AI832" s="1">
        <f t="shared" si="216"/>
        <v>9.9999999999997868E-3</v>
      </c>
      <c r="AJ832" s="1">
        <f t="shared" si="217"/>
        <v>2.7544977367894852E-3</v>
      </c>
      <c r="AK832" s="5">
        <f t="shared" si="218"/>
        <v>0.2754497736789544</v>
      </c>
    </row>
    <row r="833" spans="5:37">
      <c r="E833" s="1">
        <v>3.31</v>
      </c>
      <c r="F833" s="5">
        <f t="shared" si="205"/>
        <v>1.8193405398660252</v>
      </c>
      <c r="G833" s="5"/>
      <c r="N833" s="1">
        <f t="shared" si="209"/>
        <v>1.8193405398660252</v>
      </c>
      <c r="O833" s="1">
        <f t="shared" si="210"/>
        <v>1.8193405398660252</v>
      </c>
      <c r="P833" s="1">
        <f t="shared" si="211"/>
        <v>1.8193405398660252</v>
      </c>
      <c r="U833" s="1">
        <f t="shared" si="206"/>
        <v>3.31</v>
      </c>
      <c r="V833" s="5">
        <f t="shared" si="207"/>
        <v>3.31</v>
      </c>
      <c r="W833" s="5">
        <f t="shared" si="208"/>
        <v>3.31</v>
      </c>
      <c r="Z833" s="1">
        <f t="shared" si="219"/>
        <v>0.27503274075301654</v>
      </c>
      <c r="AA833" s="1">
        <f t="shared" si="220"/>
        <v>0.27503274075301654</v>
      </c>
      <c r="AB833" s="1">
        <f t="shared" si="221"/>
        <v>0.27503274075301654</v>
      </c>
      <c r="AD833" s="1">
        <f t="shared" si="212"/>
        <v>3.3</v>
      </c>
      <c r="AE833" s="1">
        <f t="shared" si="213"/>
        <v>3.3</v>
      </c>
      <c r="AF833" s="5">
        <f t="shared" si="214"/>
        <v>3.3</v>
      </c>
      <c r="AH833" s="1">
        <f t="shared" si="215"/>
        <v>3.3049999999999997</v>
      </c>
      <c r="AI833" s="1">
        <f t="shared" si="216"/>
        <v>1.0000000000000231E-2</v>
      </c>
      <c r="AJ833" s="1">
        <f t="shared" si="217"/>
        <v>2.7503274075302286E-3</v>
      </c>
      <c r="AK833" s="5">
        <f t="shared" si="218"/>
        <v>0.27503274075301654</v>
      </c>
    </row>
    <row r="834" spans="5:37">
      <c r="E834" s="1">
        <v>3.32</v>
      </c>
      <c r="F834" s="5">
        <f t="shared" si="205"/>
        <v>1.8220867158288598</v>
      </c>
      <c r="G834" s="5"/>
      <c r="N834" s="1">
        <f t="shared" si="209"/>
        <v>1.8220867158288598</v>
      </c>
      <c r="O834" s="1">
        <f t="shared" si="210"/>
        <v>1.8220867158288598</v>
      </c>
      <c r="P834" s="1">
        <f t="shared" si="211"/>
        <v>1.8220867158288598</v>
      </c>
      <c r="U834" s="1">
        <f t="shared" si="206"/>
        <v>3.32</v>
      </c>
      <c r="V834" s="5">
        <f t="shared" si="207"/>
        <v>3.32</v>
      </c>
      <c r="W834" s="5">
        <f t="shared" si="208"/>
        <v>3.32</v>
      </c>
      <c r="Z834" s="1">
        <f t="shared" si="219"/>
        <v>0.2746175962834721</v>
      </c>
      <c r="AA834" s="1">
        <f t="shared" si="220"/>
        <v>0.2746175962834721</v>
      </c>
      <c r="AB834" s="1">
        <f t="shared" si="221"/>
        <v>0.2746175962834721</v>
      </c>
      <c r="AD834" s="1">
        <f t="shared" si="212"/>
        <v>3.31</v>
      </c>
      <c r="AE834" s="1">
        <f t="shared" si="213"/>
        <v>3.31</v>
      </c>
      <c r="AF834" s="5">
        <f t="shared" si="214"/>
        <v>3.31</v>
      </c>
      <c r="AH834" s="1">
        <f t="shared" si="215"/>
        <v>3.3149999999999999</v>
      </c>
      <c r="AI834" s="1">
        <f t="shared" si="216"/>
        <v>9.9999999999997868E-3</v>
      </c>
      <c r="AJ834" s="1">
        <f t="shared" si="217"/>
        <v>2.7461759628346627E-3</v>
      </c>
      <c r="AK834" s="5">
        <f t="shared" si="218"/>
        <v>0.2746175962834721</v>
      </c>
    </row>
    <row r="835" spans="5:37">
      <c r="E835" s="1">
        <v>3.33</v>
      </c>
      <c r="F835" s="5">
        <f t="shared" ref="F835:F898" si="222">SQRT($E835)</f>
        <v>1.8248287590894658</v>
      </c>
      <c r="G835" s="5"/>
      <c r="N835" s="1">
        <f t="shared" si="209"/>
        <v>1.8248287590894658</v>
      </c>
      <c r="O835" s="1">
        <f t="shared" si="210"/>
        <v>1.8248287590894658</v>
      </c>
      <c r="P835" s="1">
        <f t="shared" si="211"/>
        <v>1.8248287590894658</v>
      </c>
      <c r="U835" s="1">
        <f t="shared" ref="U835:U898" si="223">IF(ISNUMBER(F835)=TRUE,E835,U836*1)</f>
        <v>3.33</v>
      </c>
      <c r="V835" s="5">
        <f t="shared" ref="V835:V898" si="224">IF(ISNUMBER(F835)=TRUE,E835,V834*1)</f>
        <v>3.33</v>
      </c>
      <c r="W835" s="5">
        <f t="shared" ref="W835:W898" si="225">IF(U835=0,V835,U835)</f>
        <v>3.33</v>
      </c>
      <c r="Z835" s="1">
        <f t="shared" si="219"/>
        <v>0.27420432606059453</v>
      </c>
      <c r="AA835" s="1">
        <f t="shared" si="220"/>
        <v>0.27420432606059453</v>
      </c>
      <c r="AB835" s="1">
        <f t="shared" si="221"/>
        <v>0.27420432606059453</v>
      </c>
      <c r="AD835" s="1">
        <f t="shared" si="212"/>
        <v>3.32</v>
      </c>
      <c r="AE835" s="1">
        <f t="shared" si="213"/>
        <v>3.32</v>
      </c>
      <c r="AF835" s="5">
        <f t="shared" si="214"/>
        <v>3.32</v>
      </c>
      <c r="AH835" s="1">
        <f t="shared" si="215"/>
        <v>3.3250000000000002</v>
      </c>
      <c r="AI835" s="1">
        <f t="shared" si="216"/>
        <v>1.0000000000000231E-2</v>
      </c>
      <c r="AJ835" s="1">
        <f t="shared" si="217"/>
        <v>2.7420432606060086E-3</v>
      </c>
      <c r="AK835" s="5">
        <f t="shared" si="218"/>
        <v>0.27420432606059453</v>
      </c>
    </row>
    <row r="836" spans="5:37">
      <c r="E836" s="1">
        <v>3.34</v>
      </c>
      <c r="F836" s="5">
        <f t="shared" si="222"/>
        <v>1.8275666882497066</v>
      </c>
      <c r="G836" s="5"/>
      <c r="N836" s="1">
        <f t="shared" ref="N836:N899" si="226">IF(ISNUMBER(F836)=TRUE,F836,N837*1)</f>
        <v>1.8275666882497066</v>
      </c>
      <c r="O836" s="1">
        <f t="shared" ref="O836:O899" si="227">IF(ISNUMBER(F836)=TRUE,F836,O835*1)</f>
        <v>1.8275666882497066</v>
      </c>
      <c r="P836" s="1">
        <f t="shared" ref="P836:P899" si="228">IF(ISNUMBER(N836)=TRUE,N836,O836)</f>
        <v>1.8275666882497066</v>
      </c>
      <c r="U836" s="1">
        <f t="shared" si="223"/>
        <v>3.34</v>
      </c>
      <c r="V836" s="5">
        <f t="shared" si="224"/>
        <v>3.34</v>
      </c>
      <c r="W836" s="5">
        <f t="shared" si="225"/>
        <v>3.34</v>
      </c>
      <c r="Z836" s="1">
        <f t="shared" si="219"/>
        <v>0.27379291602407957</v>
      </c>
      <c r="AA836" s="1">
        <f t="shared" si="220"/>
        <v>0.27379291602407957</v>
      </c>
      <c r="AB836" s="1">
        <f t="shared" si="221"/>
        <v>0.27379291602407957</v>
      </c>
      <c r="AD836" s="1">
        <f t="shared" ref="AD836:AD899" si="229">IF(ISNUMBER(AK836)=TRUE,E835,AD837*1)</f>
        <v>3.33</v>
      </c>
      <c r="AE836" s="1">
        <f t="shared" ref="AE836:AE899" si="230">IF(ISNUMBER(AK836)=TRUE,E835,AE835*1)</f>
        <v>3.33</v>
      </c>
      <c r="AF836" s="5">
        <f t="shared" ref="AF836:AF899" si="231">IF(AD836=0,AE836,AD836)</f>
        <v>3.33</v>
      </c>
      <c r="AH836" s="1">
        <f t="shared" ref="AH836:AH899" si="232">AVERAGE(E835:E836)</f>
        <v>3.335</v>
      </c>
      <c r="AI836" s="1">
        <f t="shared" ref="AI836:AI899" si="233">E836-E835</f>
        <v>9.9999999999997868E-3</v>
      </c>
      <c r="AJ836" s="1">
        <f t="shared" ref="AJ836:AJ899" si="234">F836-F835</f>
        <v>2.7379291602407374E-3</v>
      </c>
      <c r="AK836" s="5">
        <f t="shared" ref="AK836:AK899" si="235">AJ836/AI836</f>
        <v>0.27379291602407957</v>
      </c>
    </row>
    <row r="837" spans="5:37">
      <c r="E837" s="1">
        <v>3.35</v>
      </c>
      <c r="F837" s="5">
        <f t="shared" si="222"/>
        <v>1.8303005217723127</v>
      </c>
      <c r="G837" s="5"/>
      <c r="N837" s="1">
        <f t="shared" si="226"/>
        <v>1.8303005217723127</v>
      </c>
      <c r="O837" s="1">
        <f t="shared" si="227"/>
        <v>1.8303005217723127</v>
      </c>
      <c r="P837" s="1">
        <f t="shared" si="228"/>
        <v>1.8303005217723127</v>
      </c>
      <c r="U837" s="1">
        <f t="shared" si="223"/>
        <v>3.35</v>
      </c>
      <c r="V837" s="5">
        <f t="shared" si="224"/>
        <v>3.35</v>
      </c>
      <c r="W837" s="5">
        <f t="shared" si="225"/>
        <v>3.35</v>
      </c>
      <c r="Z837" s="1">
        <f t="shared" ref="Z837:Z900" si="236">IF(ISNUMBER(AK837)=TRUE,AK837,Z838*1)</f>
        <v>0.27338335226060806</v>
      </c>
      <c r="AA837" s="1">
        <f t="shared" ref="AA837:AA900" si="237">IF(ISNUMBER(AK837)=TRUE,AK837,AA836*1)</f>
        <v>0.27338335226060806</v>
      </c>
      <c r="AB837" s="1">
        <f t="shared" ref="AB837:AB900" si="238">IF(ISNUMBER(Z837)=TRUE,Z837,AA837)</f>
        <v>0.27338335226060806</v>
      </c>
      <c r="AD837" s="1">
        <f t="shared" si="229"/>
        <v>3.34</v>
      </c>
      <c r="AE837" s="1">
        <f t="shared" si="230"/>
        <v>3.34</v>
      </c>
      <c r="AF837" s="5">
        <f t="shared" si="231"/>
        <v>3.34</v>
      </c>
      <c r="AH837" s="1">
        <f t="shared" si="232"/>
        <v>3.3449999999999998</v>
      </c>
      <c r="AI837" s="1">
        <f t="shared" si="233"/>
        <v>1.0000000000000231E-2</v>
      </c>
      <c r="AJ837" s="1">
        <f t="shared" si="234"/>
        <v>2.7338335226061439E-3</v>
      </c>
      <c r="AK837" s="5">
        <f t="shared" si="235"/>
        <v>0.27338335226060806</v>
      </c>
    </row>
    <row r="838" spans="5:37">
      <c r="E838" s="1">
        <v>3.36</v>
      </c>
      <c r="F838" s="5">
        <f t="shared" si="222"/>
        <v>1.833030277982336</v>
      </c>
      <c r="G838" s="5"/>
      <c r="N838" s="1">
        <f t="shared" si="226"/>
        <v>1.833030277982336</v>
      </c>
      <c r="O838" s="1">
        <f t="shared" si="227"/>
        <v>1.833030277982336</v>
      </c>
      <c r="P838" s="1">
        <f t="shared" si="228"/>
        <v>1.833030277982336</v>
      </c>
      <c r="U838" s="1">
        <f t="shared" si="223"/>
        <v>3.36</v>
      </c>
      <c r="V838" s="5">
        <f t="shared" si="224"/>
        <v>3.36</v>
      </c>
      <c r="W838" s="5">
        <f t="shared" si="225"/>
        <v>3.36</v>
      </c>
      <c r="Z838" s="1">
        <f t="shared" si="236"/>
        <v>0.27297562100233069</v>
      </c>
      <c r="AA838" s="1">
        <f t="shared" si="237"/>
        <v>0.27297562100233069</v>
      </c>
      <c r="AB838" s="1">
        <f t="shared" si="238"/>
        <v>0.27297562100233069</v>
      </c>
      <c r="AD838" s="1">
        <f t="shared" si="229"/>
        <v>3.35</v>
      </c>
      <c r="AE838" s="1">
        <f t="shared" si="230"/>
        <v>3.35</v>
      </c>
      <c r="AF838" s="5">
        <f t="shared" si="231"/>
        <v>3.35</v>
      </c>
      <c r="AH838" s="1">
        <f t="shared" si="232"/>
        <v>3.355</v>
      </c>
      <c r="AI838" s="1">
        <f t="shared" si="233"/>
        <v>9.9999999999997868E-3</v>
      </c>
      <c r="AJ838" s="1">
        <f t="shared" si="234"/>
        <v>2.7297562100232486E-3</v>
      </c>
      <c r="AK838" s="5">
        <f t="shared" si="235"/>
        <v>0.27297562100233069</v>
      </c>
    </row>
    <row r="839" spans="5:37">
      <c r="E839" s="1">
        <v>3.37</v>
      </c>
      <c r="F839" s="5">
        <f t="shared" si="222"/>
        <v>1.8357559750685819</v>
      </c>
      <c r="G839" s="5"/>
      <c r="N839" s="1">
        <f t="shared" si="226"/>
        <v>1.8357559750685819</v>
      </c>
      <c r="O839" s="1">
        <f t="shared" si="227"/>
        <v>1.8357559750685819</v>
      </c>
      <c r="P839" s="1">
        <f t="shared" si="228"/>
        <v>1.8357559750685819</v>
      </c>
      <c r="U839" s="1">
        <f t="shared" si="223"/>
        <v>3.37</v>
      </c>
      <c r="V839" s="5">
        <f t="shared" si="224"/>
        <v>3.37</v>
      </c>
      <c r="W839" s="5">
        <f t="shared" si="225"/>
        <v>3.37</v>
      </c>
      <c r="Z839" s="1">
        <f t="shared" si="236"/>
        <v>0.27256970862458635</v>
      </c>
      <c r="AA839" s="1">
        <f t="shared" si="237"/>
        <v>0.27256970862458635</v>
      </c>
      <c r="AB839" s="1">
        <f t="shared" si="238"/>
        <v>0.27256970862458635</v>
      </c>
      <c r="AD839" s="1">
        <f t="shared" si="229"/>
        <v>3.36</v>
      </c>
      <c r="AE839" s="1">
        <f t="shared" si="230"/>
        <v>3.36</v>
      </c>
      <c r="AF839" s="5">
        <f t="shared" si="231"/>
        <v>3.36</v>
      </c>
      <c r="AH839" s="1">
        <f t="shared" si="232"/>
        <v>3.3650000000000002</v>
      </c>
      <c r="AI839" s="1">
        <f t="shared" si="233"/>
        <v>1.0000000000000231E-2</v>
      </c>
      <c r="AJ839" s="1">
        <f t="shared" si="234"/>
        <v>2.7256970862459262E-3</v>
      </c>
      <c r="AK839" s="5">
        <f t="shared" si="235"/>
        <v>0.27256970862458635</v>
      </c>
    </row>
    <row r="840" spans="5:37">
      <c r="E840" s="1">
        <v>3.38</v>
      </c>
      <c r="F840" s="5">
        <f t="shared" si="222"/>
        <v>1.8384776310850235</v>
      </c>
      <c r="G840" s="5"/>
      <c r="N840" s="1">
        <f t="shared" si="226"/>
        <v>1.8384776310850235</v>
      </c>
      <c r="O840" s="1">
        <f t="shared" si="227"/>
        <v>1.8384776310850235</v>
      </c>
      <c r="P840" s="1">
        <f t="shared" si="228"/>
        <v>1.8384776310850235</v>
      </c>
      <c r="U840" s="1">
        <f t="shared" si="223"/>
        <v>3.38</v>
      </c>
      <c r="V840" s="5">
        <f t="shared" si="224"/>
        <v>3.38</v>
      </c>
      <c r="W840" s="5">
        <f t="shared" si="225"/>
        <v>3.38</v>
      </c>
      <c r="Z840" s="1">
        <f t="shared" si="236"/>
        <v>0.27216560164416453</v>
      </c>
      <c r="AA840" s="1">
        <f t="shared" si="237"/>
        <v>0.27216560164416453</v>
      </c>
      <c r="AB840" s="1">
        <f t="shared" si="238"/>
        <v>0.27216560164416453</v>
      </c>
      <c r="AD840" s="1">
        <f t="shared" si="229"/>
        <v>3.37</v>
      </c>
      <c r="AE840" s="1">
        <f t="shared" si="230"/>
        <v>3.37</v>
      </c>
      <c r="AF840" s="5">
        <f t="shared" si="231"/>
        <v>3.37</v>
      </c>
      <c r="AH840" s="1">
        <f t="shared" si="232"/>
        <v>3.375</v>
      </c>
      <c r="AI840" s="1">
        <f t="shared" si="233"/>
        <v>9.9999999999997868E-3</v>
      </c>
      <c r="AJ840" s="1">
        <f t="shared" si="234"/>
        <v>2.7216560164415871E-3</v>
      </c>
      <c r="AK840" s="5">
        <f t="shared" si="235"/>
        <v>0.27216560164416453</v>
      </c>
    </row>
    <row r="841" spans="5:37">
      <c r="E841" s="1">
        <v>3.39</v>
      </c>
      <c r="F841" s="5">
        <f t="shared" si="222"/>
        <v>1.8411952639521969</v>
      </c>
      <c r="G841" s="5"/>
      <c r="N841" s="1">
        <f t="shared" si="226"/>
        <v>1.8411952639521969</v>
      </c>
      <c r="O841" s="1">
        <f t="shared" si="227"/>
        <v>1.8411952639521969</v>
      </c>
      <c r="P841" s="1">
        <f t="shared" si="228"/>
        <v>1.8411952639521969</v>
      </c>
      <c r="U841" s="1">
        <f t="shared" si="223"/>
        <v>3.39</v>
      </c>
      <c r="V841" s="5">
        <f t="shared" si="224"/>
        <v>3.39</v>
      </c>
      <c r="W841" s="5">
        <f t="shared" si="225"/>
        <v>3.39</v>
      </c>
      <c r="Z841" s="1">
        <f t="shared" si="236"/>
        <v>0.27176328671733513</v>
      </c>
      <c r="AA841" s="1">
        <f t="shared" si="237"/>
        <v>0.27176328671733513</v>
      </c>
      <c r="AB841" s="1">
        <f t="shared" si="238"/>
        <v>0.27176328671733513</v>
      </c>
      <c r="AD841" s="1">
        <f t="shared" si="229"/>
        <v>3.38</v>
      </c>
      <c r="AE841" s="1">
        <f t="shared" si="230"/>
        <v>3.38</v>
      </c>
      <c r="AF841" s="5">
        <f t="shared" si="231"/>
        <v>3.38</v>
      </c>
      <c r="AH841" s="1">
        <f t="shared" si="232"/>
        <v>3.3849999999999998</v>
      </c>
      <c r="AI841" s="1">
        <f t="shared" si="233"/>
        <v>1.0000000000000231E-2</v>
      </c>
      <c r="AJ841" s="1">
        <f t="shared" si="234"/>
        <v>2.717632867173414E-3</v>
      </c>
      <c r="AK841" s="5">
        <f t="shared" si="235"/>
        <v>0.27176328671733513</v>
      </c>
    </row>
    <row r="842" spans="5:37">
      <c r="E842" s="1">
        <v>3.4</v>
      </c>
      <c r="F842" s="5">
        <f t="shared" si="222"/>
        <v>1.8439088914585775</v>
      </c>
      <c r="G842" s="5"/>
      <c r="N842" s="1">
        <f t="shared" si="226"/>
        <v>1.8439088914585775</v>
      </c>
      <c r="O842" s="1">
        <f t="shared" si="227"/>
        <v>1.8439088914585775</v>
      </c>
      <c r="P842" s="1">
        <f t="shared" si="228"/>
        <v>1.8439088914585775</v>
      </c>
      <c r="U842" s="1">
        <f t="shared" si="223"/>
        <v>3.4</v>
      </c>
      <c r="V842" s="5">
        <f t="shared" si="224"/>
        <v>3.4</v>
      </c>
      <c r="W842" s="5">
        <f t="shared" si="225"/>
        <v>3.4</v>
      </c>
      <c r="Z842" s="1">
        <f t="shared" si="236"/>
        <v>0.27136275063806581</v>
      </c>
      <c r="AA842" s="1">
        <f t="shared" si="237"/>
        <v>0.27136275063806581</v>
      </c>
      <c r="AB842" s="1">
        <f t="shared" si="238"/>
        <v>0.27136275063806581</v>
      </c>
      <c r="AD842" s="1">
        <f t="shared" si="229"/>
        <v>3.39</v>
      </c>
      <c r="AE842" s="1">
        <f t="shared" si="230"/>
        <v>3.39</v>
      </c>
      <c r="AF842" s="5">
        <f t="shared" si="231"/>
        <v>3.39</v>
      </c>
      <c r="AH842" s="1">
        <f t="shared" si="232"/>
        <v>3.395</v>
      </c>
      <c r="AI842" s="1">
        <f t="shared" si="233"/>
        <v>9.9999999999997868E-3</v>
      </c>
      <c r="AJ842" s="1">
        <f t="shared" si="234"/>
        <v>2.7136275063806004E-3</v>
      </c>
      <c r="AK842" s="5">
        <f t="shared" si="235"/>
        <v>0.27136275063806581</v>
      </c>
    </row>
    <row r="843" spans="5:37">
      <c r="E843" s="1">
        <v>3.41</v>
      </c>
      <c r="F843" s="5">
        <f t="shared" si="222"/>
        <v>1.8466185312619388</v>
      </c>
      <c r="G843" s="5"/>
      <c r="N843" s="1">
        <f t="shared" si="226"/>
        <v>1.8466185312619388</v>
      </c>
      <c r="O843" s="1">
        <f t="shared" si="227"/>
        <v>1.8466185312619388</v>
      </c>
      <c r="P843" s="1">
        <f t="shared" si="228"/>
        <v>1.8466185312619388</v>
      </c>
      <c r="U843" s="1">
        <f t="shared" si="223"/>
        <v>3.41</v>
      </c>
      <c r="V843" s="5">
        <f t="shared" si="224"/>
        <v>3.41</v>
      </c>
      <c r="W843" s="5">
        <f t="shared" si="225"/>
        <v>3.41</v>
      </c>
      <c r="Z843" s="1">
        <f t="shared" si="236"/>
        <v>0.27096398033611896</v>
      </c>
      <c r="AA843" s="1">
        <f t="shared" si="237"/>
        <v>0.27096398033611896</v>
      </c>
      <c r="AB843" s="1">
        <f t="shared" si="238"/>
        <v>0.27096398033611896</v>
      </c>
      <c r="AD843" s="1">
        <f t="shared" si="229"/>
        <v>3.4</v>
      </c>
      <c r="AE843" s="1">
        <f t="shared" si="230"/>
        <v>3.4</v>
      </c>
      <c r="AF843" s="5">
        <f t="shared" si="231"/>
        <v>3.4</v>
      </c>
      <c r="AH843" s="1">
        <f t="shared" si="232"/>
        <v>3.4050000000000002</v>
      </c>
      <c r="AI843" s="1">
        <f t="shared" si="233"/>
        <v>1.0000000000000231E-2</v>
      </c>
      <c r="AJ843" s="1">
        <f t="shared" si="234"/>
        <v>2.7096398033612523E-3</v>
      </c>
      <c r="AK843" s="5">
        <f t="shared" si="235"/>
        <v>0.27096398033611896</v>
      </c>
    </row>
    <row r="844" spans="5:37">
      <c r="E844" s="1">
        <v>3.42</v>
      </c>
      <c r="F844" s="5">
        <f t="shared" si="222"/>
        <v>1.8493242008906929</v>
      </c>
      <c r="G844" s="5"/>
      <c r="N844" s="1">
        <f t="shared" si="226"/>
        <v>1.8493242008906929</v>
      </c>
      <c r="O844" s="1">
        <f t="shared" si="227"/>
        <v>1.8493242008906929</v>
      </c>
      <c r="P844" s="1">
        <f t="shared" si="228"/>
        <v>1.8493242008906929</v>
      </c>
      <c r="U844" s="1">
        <f t="shared" si="223"/>
        <v>3.42</v>
      </c>
      <c r="V844" s="5">
        <f t="shared" si="224"/>
        <v>3.42</v>
      </c>
      <c r="W844" s="5">
        <f t="shared" si="225"/>
        <v>3.42</v>
      </c>
      <c r="Z844" s="1">
        <f t="shared" si="236"/>
        <v>0.27056696287542392</v>
      </c>
      <c r="AA844" s="1">
        <f t="shared" si="237"/>
        <v>0.27056696287542392</v>
      </c>
      <c r="AB844" s="1">
        <f t="shared" si="238"/>
        <v>0.27056696287542392</v>
      </c>
      <c r="AD844" s="1">
        <f t="shared" si="229"/>
        <v>3.41</v>
      </c>
      <c r="AE844" s="1">
        <f t="shared" si="230"/>
        <v>3.41</v>
      </c>
      <c r="AF844" s="5">
        <f t="shared" si="231"/>
        <v>3.41</v>
      </c>
      <c r="AH844" s="1">
        <f t="shared" si="232"/>
        <v>3.415</v>
      </c>
      <c r="AI844" s="1">
        <f t="shared" si="233"/>
        <v>9.9999999999997868E-3</v>
      </c>
      <c r="AJ844" s="1">
        <f t="shared" si="234"/>
        <v>2.7056696287541815E-3</v>
      </c>
      <c r="AK844" s="5">
        <f t="shared" si="235"/>
        <v>0.27056696287542392</v>
      </c>
    </row>
    <row r="845" spans="5:37">
      <c r="E845" s="1">
        <v>3.43</v>
      </c>
      <c r="F845" s="5">
        <f t="shared" si="222"/>
        <v>1.8520259177452134</v>
      </c>
      <c r="G845" s="5"/>
      <c r="N845" s="1">
        <f t="shared" si="226"/>
        <v>1.8520259177452134</v>
      </c>
      <c r="O845" s="1">
        <f t="shared" si="227"/>
        <v>1.8520259177452134</v>
      </c>
      <c r="P845" s="1">
        <f t="shared" si="228"/>
        <v>1.8520259177452134</v>
      </c>
      <c r="U845" s="1">
        <f t="shared" si="223"/>
        <v>3.43</v>
      </c>
      <c r="V845" s="5">
        <f t="shared" si="224"/>
        <v>3.43</v>
      </c>
      <c r="W845" s="5">
        <f t="shared" si="225"/>
        <v>3.43</v>
      </c>
      <c r="Z845" s="1">
        <f t="shared" si="236"/>
        <v>0.27017168545204129</v>
      </c>
      <c r="AA845" s="1">
        <f t="shared" si="237"/>
        <v>0.27017168545204129</v>
      </c>
      <c r="AB845" s="1">
        <f t="shared" si="238"/>
        <v>0.27017168545204129</v>
      </c>
      <c r="AD845" s="1">
        <f t="shared" si="229"/>
        <v>3.42</v>
      </c>
      <c r="AE845" s="1">
        <f t="shared" si="230"/>
        <v>3.42</v>
      </c>
      <c r="AF845" s="5">
        <f t="shared" si="231"/>
        <v>3.42</v>
      </c>
      <c r="AH845" s="1">
        <f t="shared" si="232"/>
        <v>3.4249999999999998</v>
      </c>
      <c r="AI845" s="1">
        <f t="shared" si="233"/>
        <v>1.0000000000000231E-2</v>
      </c>
      <c r="AJ845" s="1">
        <f t="shared" si="234"/>
        <v>2.7017168545204751E-3</v>
      </c>
      <c r="AK845" s="5">
        <f t="shared" si="235"/>
        <v>0.27017168545204129</v>
      </c>
    </row>
    <row r="846" spans="5:37">
      <c r="E846" s="1">
        <v>3.44</v>
      </c>
      <c r="F846" s="5">
        <f t="shared" si="222"/>
        <v>1.8547236990991407</v>
      </c>
      <c r="G846" s="5"/>
      <c r="N846" s="1">
        <f t="shared" si="226"/>
        <v>1.8547236990991407</v>
      </c>
      <c r="O846" s="1">
        <f t="shared" si="227"/>
        <v>1.8547236990991407</v>
      </c>
      <c r="P846" s="1">
        <f t="shared" si="228"/>
        <v>1.8547236990991407</v>
      </c>
      <c r="U846" s="1">
        <f t="shared" si="223"/>
        <v>3.44</v>
      </c>
      <c r="V846" s="5">
        <f t="shared" si="224"/>
        <v>3.44</v>
      </c>
      <c r="W846" s="5">
        <f t="shared" si="225"/>
        <v>3.44</v>
      </c>
      <c r="Z846" s="1">
        <f t="shared" si="236"/>
        <v>0.26977813539273443</v>
      </c>
      <c r="AA846" s="1">
        <f t="shared" si="237"/>
        <v>0.26977813539273443</v>
      </c>
      <c r="AB846" s="1">
        <f t="shared" si="238"/>
        <v>0.26977813539273443</v>
      </c>
      <c r="AD846" s="1">
        <f t="shared" si="229"/>
        <v>3.43</v>
      </c>
      <c r="AE846" s="1">
        <f t="shared" si="230"/>
        <v>3.43</v>
      </c>
      <c r="AF846" s="5">
        <f t="shared" si="231"/>
        <v>3.43</v>
      </c>
      <c r="AH846" s="1">
        <f t="shared" si="232"/>
        <v>3.4350000000000001</v>
      </c>
      <c r="AI846" s="1">
        <f t="shared" si="233"/>
        <v>9.9999999999997868E-3</v>
      </c>
      <c r="AJ846" s="1">
        <f t="shared" si="234"/>
        <v>2.6977813539272866E-3</v>
      </c>
      <c r="AK846" s="5">
        <f t="shared" si="235"/>
        <v>0.26977813539273443</v>
      </c>
    </row>
    <row r="847" spans="5:37">
      <c r="E847" s="1">
        <v>3.45</v>
      </c>
      <c r="F847" s="5">
        <f t="shared" si="222"/>
        <v>1.857417562100671</v>
      </c>
      <c r="G847" s="5"/>
      <c r="N847" s="1">
        <f t="shared" si="226"/>
        <v>1.857417562100671</v>
      </c>
      <c r="O847" s="1">
        <f t="shared" si="227"/>
        <v>1.857417562100671</v>
      </c>
      <c r="P847" s="1">
        <f t="shared" si="228"/>
        <v>1.857417562100671</v>
      </c>
      <c r="U847" s="1">
        <f t="shared" si="223"/>
        <v>3.45</v>
      </c>
      <c r="V847" s="5">
        <f t="shared" si="224"/>
        <v>3.45</v>
      </c>
      <c r="W847" s="5">
        <f t="shared" si="225"/>
        <v>3.45</v>
      </c>
      <c r="Z847" s="1">
        <f t="shared" si="236"/>
        <v>0.26938630015302323</v>
      </c>
      <c r="AA847" s="1">
        <f t="shared" si="237"/>
        <v>0.26938630015302323</v>
      </c>
      <c r="AB847" s="1">
        <f t="shared" si="238"/>
        <v>0.26938630015302323</v>
      </c>
      <c r="AD847" s="1">
        <f t="shared" si="229"/>
        <v>3.44</v>
      </c>
      <c r="AE847" s="1">
        <f t="shared" si="230"/>
        <v>3.44</v>
      </c>
      <c r="AF847" s="5">
        <f t="shared" si="231"/>
        <v>3.44</v>
      </c>
      <c r="AH847" s="1">
        <f t="shared" si="232"/>
        <v>3.4450000000000003</v>
      </c>
      <c r="AI847" s="1">
        <f t="shared" si="233"/>
        <v>1.0000000000000231E-2</v>
      </c>
      <c r="AJ847" s="1">
        <f t="shared" si="234"/>
        <v>2.6938630015302945E-3</v>
      </c>
      <c r="AK847" s="5">
        <f t="shared" si="235"/>
        <v>0.26938630015302323</v>
      </c>
    </row>
    <row r="848" spans="5:37">
      <c r="E848" s="1">
        <v>3.46</v>
      </c>
      <c r="F848" s="5">
        <f t="shared" si="222"/>
        <v>1.8601075237738274</v>
      </c>
      <c r="G848" s="5"/>
      <c r="N848" s="1">
        <f t="shared" si="226"/>
        <v>1.8601075237738274</v>
      </c>
      <c r="O848" s="1">
        <f t="shared" si="227"/>
        <v>1.8601075237738274</v>
      </c>
      <c r="P848" s="1">
        <f t="shared" si="228"/>
        <v>1.8601075237738274</v>
      </c>
      <c r="U848" s="1">
        <f t="shared" si="223"/>
        <v>3.46</v>
      </c>
      <c r="V848" s="5">
        <f t="shared" si="224"/>
        <v>3.46</v>
      </c>
      <c r="W848" s="5">
        <f t="shared" si="225"/>
        <v>3.46</v>
      </c>
      <c r="Z848" s="1">
        <f t="shared" si="236"/>
        <v>0.26899616731564396</v>
      </c>
      <c r="AA848" s="1">
        <f t="shared" si="237"/>
        <v>0.26899616731564396</v>
      </c>
      <c r="AB848" s="1">
        <f t="shared" si="238"/>
        <v>0.26899616731564396</v>
      </c>
      <c r="AD848" s="1">
        <f t="shared" si="229"/>
        <v>3.45</v>
      </c>
      <c r="AE848" s="1">
        <f t="shared" si="230"/>
        <v>3.45</v>
      </c>
      <c r="AF848" s="5">
        <f t="shared" si="231"/>
        <v>3.45</v>
      </c>
      <c r="AH848" s="1">
        <f t="shared" si="232"/>
        <v>3.4550000000000001</v>
      </c>
      <c r="AI848" s="1">
        <f t="shared" si="233"/>
        <v>9.9999999999997868E-3</v>
      </c>
      <c r="AJ848" s="1">
        <f t="shared" si="234"/>
        <v>2.6899616731563825E-3</v>
      </c>
      <c r="AK848" s="5">
        <f t="shared" si="235"/>
        <v>0.26899616731564396</v>
      </c>
    </row>
    <row r="849" spans="5:37">
      <c r="E849" s="1">
        <v>3.47</v>
      </c>
      <c r="F849" s="5">
        <f t="shared" si="222"/>
        <v>1.8627936010197159</v>
      </c>
      <c r="G849" s="5"/>
      <c r="N849" s="1">
        <f t="shared" si="226"/>
        <v>1.8627936010197159</v>
      </c>
      <c r="O849" s="1">
        <f t="shared" si="227"/>
        <v>1.8627936010197159</v>
      </c>
      <c r="P849" s="1">
        <f t="shared" si="228"/>
        <v>1.8627936010197159</v>
      </c>
      <c r="U849" s="1">
        <f t="shared" si="223"/>
        <v>3.47</v>
      </c>
      <c r="V849" s="5">
        <f t="shared" si="224"/>
        <v>3.47</v>
      </c>
      <c r="W849" s="5">
        <f t="shared" si="225"/>
        <v>3.47</v>
      </c>
      <c r="Z849" s="1">
        <f t="shared" si="236"/>
        <v>0.26860772458884785</v>
      </c>
      <c r="AA849" s="1">
        <f t="shared" si="237"/>
        <v>0.26860772458884785</v>
      </c>
      <c r="AB849" s="1">
        <f t="shared" si="238"/>
        <v>0.26860772458884785</v>
      </c>
      <c r="AD849" s="1">
        <f t="shared" si="229"/>
        <v>3.46</v>
      </c>
      <c r="AE849" s="1">
        <f t="shared" si="230"/>
        <v>3.46</v>
      </c>
      <c r="AF849" s="5">
        <f t="shared" si="231"/>
        <v>3.46</v>
      </c>
      <c r="AH849" s="1">
        <f t="shared" si="232"/>
        <v>3.4649999999999999</v>
      </c>
      <c r="AI849" s="1">
        <f t="shared" si="233"/>
        <v>1.0000000000000231E-2</v>
      </c>
      <c r="AJ849" s="1">
        <f t="shared" si="234"/>
        <v>2.6860772458885407E-3</v>
      </c>
      <c r="AK849" s="5">
        <f t="shared" si="235"/>
        <v>0.26860772458884785</v>
      </c>
    </row>
    <row r="850" spans="5:37">
      <c r="E850" s="1">
        <v>3.48</v>
      </c>
      <c r="F850" s="5">
        <f t="shared" si="222"/>
        <v>1.8654758106177629</v>
      </c>
      <c r="G850" s="5"/>
      <c r="N850" s="1">
        <f t="shared" si="226"/>
        <v>1.8654758106177629</v>
      </c>
      <c r="O850" s="1">
        <f t="shared" si="227"/>
        <v>1.8654758106177629</v>
      </c>
      <c r="P850" s="1">
        <f t="shared" si="228"/>
        <v>1.8654758106177629</v>
      </c>
      <c r="U850" s="1">
        <f t="shared" si="223"/>
        <v>3.48</v>
      </c>
      <c r="V850" s="5">
        <f t="shared" si="224"/>
        <v>3.48</v>
      </c>
      <c r="W850" s="5">
        <f t="shared" si="225"/>
        <v>3.48</v>
      </c>
      <c r="Z850" s="1">
        <f t="shared" si="236"/>
        <v>0.26822095980470489</v>
      </c>
      <c r="AA850" s="1">
        <f t="shared" si="237"/>
        <v>0.26822095980470489</v>
      </c>
      <c r="AB850" s="1">
        <f t="shared" si="238"/>
        <v>0.26822095980470489</v>
      </c>
      <c r="AD850" s="1">
        <f t="shared" si="229"/>
        <v>3.47</v>
      </c>
      <c r="AE850" s="1">
        <f t="shared" si="230"/>
        <v>3.47</v>
      </c>
      <c r="AF850" s="5">
        <f t="shared" si="231"/>
        <v>3.47</v>
      </c>
      <c r="AH850" s="1">
        <f t="shared" si="232"/>
        <v>3.4750000000000001</v>
      </c>
      <c r="AI850" s="1">
        <f t="shared" si="233"/>
        <v>9.9999999999997868E-3</v>
      </c>
      <c r="AJ850" s="1">
        <f t="shared" si="234"/>
        <v>2.6822095980469918E-3</v>
      </c>
      <c r="AK850" s="5">
        <f t="shared" si="235"/>
        <v>0.26822095980470489</v>
      </c>
    </row>
    <row r="851" spans="5:37">
      <c r="E851" s="1">
        <v>3.49</v>
      </c>
      <c r="F851" s="5">
        <f t="shared" si="222"/>
        <v>1.8681541692269406</v>
      </c>
      <c r="G851" s="5"/>
      <c r="N851" s="1">
        <f t="shared" si="226"/>
        <v>1.8681541692269406</v>
      </c>
      <c r="O851" s="1">
        <f t="shared" si="227"/>
        <v>1.8681541692269406</v>
      </c>
      <c r="P851" s="1">
        <f t="shared" si="228"/>
        <v>1.8681541692269406</v>
      </c>
      <c r="U851" s="1">
        <f t="shared" si="223"/>
        <v>3.49</v>
      </c>
      <c r="V851" s="5">
        <f t="shared" si="224"/>
        <v>3.49</v>
      </c>
      <c r="W851" s="5">
        <f t="shared" si="225"/>
        <v>3.49</v>
      </c>
      <c r="Z851" s="1">
        <f t="shared" si="236"/>
        <v>0.26783586091775829</v>
      </c>
      <c r="AA851" s="1">
        <f t="shared" si="237"/>
        <v>0.26783586091775829</v>
      </c>
      <c r="AB851" s="1">
        <f t="shared" si="238"/>
        <v>0.26783586091775829</v>
      </c>
      <c r="AD851" s="1">
        <f t="shared" si="229"/>
        <v>3.48</v>
      </c>
      <c r="AE851" s="1">
        <f t="shared" si="230"/>
        <v>3.48</v>
      </c>
      <c r="AF851" s="5">
        <f t="shared" si="231"/>
        <v>3.48</v>
      </c>
      <c r="AH851" s="1">
        <f t="shared" si="232"/>
        <v>3.4850000000000003</v>
      </c>
      <c r="AI851" s="1">
        <f t="shared" si="233"/>
        <v>1.0000000000000231E-2</v>
      </c>
      <c r="AJ851" s="1">
        <f t="shared" si="234"/>
        <v>2.6783586091776446E-3</v>
      </c>
      <c r="AK851" s="5">
        <f t="shared" si="235"/>
        <v>0.26783586091775829</v>
      </c>
    </row>
    <row r="852" spans="5:37">
      <c r="E852" s="1">
        <v>3.5</v>
      </c>
      <c r="F852" s="5">
        <f t="shared" si="222"/>
        <v>1.8708286933869707</v>
      </c>
      <c r="G852" s="5"/>
      <c r="N852" s="1">
        <f t="shared" si="226"/>
        <v>1.8708286933869707</v>
      </c>
      <c r="O852" s="1">
        <f t="shared" si="227"/>
        <v>1.8708286933869707</v>
      </c>
      <c r="P852" s="1">
        <f t="shared" si="228"/>
        <v>1.8708286933869707</v>
      </c>
      <c r="U852" s="1">
        <f t="shared" si="223"/>
        <v>3.5</v>
      </c>
      <c r="V852" s="5">
        <f t="shared" si="224"/>
        <v>3.5</v>
      </c>
      <c r="W852" s="5">
        <f t="shared" si="225"/>
        <v>3.5</v>
      </c>
      <c r="Z852" s="1">
        <f t="shared" si="236"/>
        <v>0.26745241600301689</v>
      </c>
      <c r="AA852" s="1">
        <f t="shared" si="237"/>
        <v>0.26745241600301689</v>
      </c>
      <c r="AB852" s="1">
        <f t="shared" si="238"/>
        <v>0.26745241600301689</v>
      </c>
      <c r="AD852" s="1">
        <f t="shared" si="229"/>
        <v>3.49</v>
      </c>
      <c r="AE852" s="1">
        <f t="shared" si="230"/>
        <v>3.49</v>
      </c>
      <c r="AF852" s="5">
        <f t="shared" si="231"/>
        <v>3.49</v>
      </c>
      <c r="AH852" s="1">
        <f t="shared" si="232"/>
        <v>3.4950000000000001</v>
      </c>
      <c r="AI852" s="1">
        <f t="shared" si="233"/>
        <v>9.9999999999997868E-3</v>
      </c>
      <c r="AJ852" s="1">
        <f t="shared" si="234"/>
        <v>2.6745241600301117E-3</v>
      </c>
      <c r="AK852" s="5">
        <f t="shared" si="235"/>
        <v>0.26745241600301689</v>
      </c>
    </row>
    <row r="853" spans="5:37">
      <c r="E853" s="1">
        <v>3.51</v>
      </c>
      <c r="F853" s="5">
        <f t="shared" si="222"/>
        <v>1.8734993995195195</v>
      </c>
      <c r="G853" s="5"/>
      <c r="N853" s="1">
        <f t="shared" si="226"/>
        <v>1.8734993995195195</v>
      </c>
      <c r="O853" s="1">
        <f t="shared" si="227"/>
        <v>1.8734993995195195</v>
      </c>
      <c r="P853" s="1">
        <f t="shared" si="228"/>
        <v>1.8734993995195195</v>
      </c>
      <c r="U853" s="1">
        <f t="shared" si="223"/>
        <v>3.51</v>
      </c>
      <c r="V853" s="5">
        <f t="shared" si="224"/>
        <v>3.51</v>
      </c>
      <c r="W853" s="5">
        <f t="shared" si="225"/>
        <v>3.51</v>
      </c>
      <c r="Z853" s="1">
        <f t="shared" si="236"/>
        <v>0.26707061325488851</v>
      </c>
      <c r="AA853" s="1">
        <f t="shared" si="237"/>
        <v>0.26707061325488851</v>
      </c>
      <c r="AB853" s="1">
        <f t="shared" si="238"/>
        <v>0.26707061325488851</v>
      </c>
      <c r="AD853" s="1">
        <f t="shared" si="229"/>
        <v>3.5</v>
      </c>
      <c r="AE853" s="1">
        <f t="shared" si="230"/>
        <v>3.5</v>
      </c>
      <c r="AF853" s="5">
        <f t="shared" si="231"/>
        <v>3.5</v>
      </c>
      <c r="AH853" s="1">
        <f t="shared" si="232"/>
        <v>3.5049999999999999</v>
      </c>
      <c r="AI853" s="1">
        <f t="shared" si="233"/>
        <v>9.9999999999997868E-3</v>
      </c>
      <c r="AJ853" s="1">
        <f t="shared" si="234"/>
        <v>2.6707061325488279E-3</v>
      </c>
      <c r="AK853" s="5">
        <f t="shared" si="235"/>
        <v>0.26707061325488851</v>
      </c>
    </row>
    <row r="854" spans="5:37">
      <c r="E854" s="1">
        <v>3.52</v>
      </c>
      <c r="F854" s="5">
        <f t="shared" si="222"/>
        <v>1.8761663039293719</v>
      </c>
      <c r="G854" s="5"/>
      <c r="N854" s="1">
        <f t="shared" si="226"/>
        <v>1.8761663039293719</v>
      </c>
      <c r="O854" s="1">
        <f t="shared" si="227"/>
        <v>1.8761663039293719</v>
      </c>
      <c r="P854" s="1">
        <f t="shared" si="228"/>
        <v>1.8761663039293719</v>
      </c>
      <c r="U854" s="1">
        <f t="shared" si="223"/>
        <v>3.52</v>
      </c>
      <c r="V854" s="5">
        <f t="shared" si="224"/>
        <v>3.52</v>
      </c>
      <c r="W854" s="5">
        <f t="shared" si="225"/>
        <v>3.52</v>
      </c>
      <c r="Z854" s="1">
        <f t="shared" si="236"/>
        <v>0.26669044098523381</v>
      </c>
      <c r="AA854" s="1">
        <f t="shared" si="237"/>
        <v>0.26669044098523381</v>
      </c>
      <c r="AB854" s="1">
        <f t="shared" si="238"/>
        <v>0.26669044098523381</v>
      </c>
      <c r="AD854" s="1">
        <f t="shared" si="229"/>
        <v>3.51</v>
      </c>
      <c r="AE854" s="1">
        <f t="shared" si="230"/>
        <v>3.51</v>
      </c>
      <c r="AF854" s="5">
        <f t="shared" si="231"/>
        <v>3.51</v>
      </c>
      <c r="AH854" s="1">
        <f t="shared" si="232"/>
        <v>3.5149999999999997</v>
      </c>
      <c r="AI854" s="1">
        <f t="shared" si="233"/>
        <v>1.0000000000000231E-2</v>
      </c>
      <c r="AJ854" s="1">
        <f t="shared" si="234"/>
        <v>2.6669044098523997E-3</v>
      </c>
      <c r="AK854" s="5">
        <f t="shared" si="235"/>
        <v>0.26669044098523381</v>
      </c>
    </row>
    <row r="855" spans="5:37">
      <c r="E855" s="1">
        <v>3.53</v>
      </c>
      <c r="F855" s="5">
        <f t="shared" si="222"/>
        <v>1.8788294228055935</v>
      </c>
      <c r="G855" s="5"/>
      <c r="N855" s="1">
        <f t="shared" si="226"/>
        <v>1.8788294228055935</v>
      </c>
      <c r="O855" s="1">
        <f t="shared" si="227"/>
        <v>1.8788294228055935</v>
      </c>
      <c r="P855" s="1">
        <f t="shared" si="228"/>
        <v>1.8788294228055935</v>
      </c>
      <c r="U855" s="1">
        <f t="shared" si="223"/>
        <v>3.53</v>
      </c>
      <c r="V855" s="5">
        <f t="shared" si="224"/>
        <v>3.53</v>
      </c>
      <c r="W855" s="5">
        <f t="shared" si="225"/>
        <v>3.53</v>
      </c>
      <c r="Z855" s="1">
        <f t="shared" si="236"/>
        <v>0.26631188762216718</v>
      </c>
      <c r="AA855" s="1">
        <f t="shared" si="237"/>
        <v>0.26631188762216718</v>
      </c>
      <c r="AB855" s="1">
        <f t="shared" si="238"/>
        <v>0.26631188762216718</v>
      </c>
      <c r="AD855" s="1">
        <f t="shared" si="229"/>
        <v>3.52</v>
      </c>
      <c r="AE855" s="1">
        <f t="shared" si="230"/>
        <v>3.52</v>
      </c>
      <c r="AF855" s="5">
        <f t="shared" si="231"/>
        <v>3.52</v>
      </c>
      <c r="AH855" s="1">
        <f t="shared" si="232"/>
        <v>3.5249999999999999</v>
      </c>
      <c r="AI855" s="1">
        <f t="shared" si="233"/>
        <v>9.9999999999997868E-3</v>
      </c>
      <c r="AJ855" s="1">
        <f t="shared" si="234"/>
        <v>2.6631188762216151E-3</v>
      </c>
      <c r="AK855" s="5">
        <f t="shared" si="235"/>
        <v>0.26631188762216718</v>
      </c>
    </row>
    <row r="856" spans="5:37">
      <c r="E856" s="1">
        <v>3.54</v>
      </c>
      <c r="F856" s="5">
        <f t="shared" si="222"/>
        <v>1.8814887722226779</v>
      </c>
      <c r="G856" s="5"/>
      <c r="N856" s="1">
        <f t="shared" si="226"/>
        <v>1.8814887722226779</v>
      </c>
      <c r="O856" s="1">
        <f t="shared" si="227"/>
        <v>1.8814887722226779</v>
      </c>
      <c r="P856" s="1">
        <f t="shared" si="228"/>
        <v>1.8814887722226779</v>
      </c>
      <c r="U856" s="1">
        <f t="shared" si="223"/>
        <v>3.54</v>
      </c>
      <c r="V856" s="5">
        <f t="shared" si="224"/>
        <v>3.54</v>
      </c>
      <c r="W856" s="5">
        <f t="shared" si="225"/>
        <v>3.54</v>
      </c>
      <c r="Z856" s="1">
        <f t="shared" si="236"/>
        <v>0.2659349417084283</v>
      </c>
      <c r="AA856" s="1">
        <f t="shared" si="237"/>
        <v>0.2659349417084283</v>
      </c>
      <c r="AB856" s="1">
        <f t="shared" si="238"/>
        <v>0.2659349417084283</v>
      </c>
      <c r="AD856" s="1">
        <f t="shared" si="229"/>
        <v>3.53</v>
      </c>
      <c r="AE856" s="1">
        <f t="shared" si="230"/>
        <v>3.53</v>
      </c>
      <c r="AF856" s="5">
        <f t="shared" si="231"/>
        <v>3.53</v>
      </c>
      <c r="AH856" s="1">
        <f t="shared" si="232"/>
        <v>3.5350000000000001</v>
      </c>
      <c r="AI856" s="1">
        <f t="shared" si="233"/>
        <v>1.0000000000000231E-2</v>
      </c>
      <c r="AJ856" s="1">
        <f t="shared" si="234"/>
        <v>2.6593494170843446E-3</v>
      </c>
      <c r="AK856" s="5">
        <f t="shared" si="235"/>
        <v>0.2659349417084283</v>
      </c>
    </row>
    <row r="857" spans="5:37">
      <c r="E857" s="1">
        <v>3.55</v>
      </c>
      <c r="F857" s="5">
        <f t="shared" si="222"/>
        <v>1.8841443681416772</v>
      </c>
      <c r="G857" s="5"/>
      <c r="N857" s="1">
        <f t="shared" si="226"/>
        <v>1.8841443681416772</v>
      </c>
      <c r="O857" s="1">
        <f t="shared" si="227"/>
        <v>1.8841443681416772</v>
      </c>
      <c r="P857" s="1">
        <f t="shared" si="228"/>
        <v>1.8841443681416772</v>
      </c>
      <c r="U857" s="1">
        <f t="shared" si="223"/>
        <v>3.55</v>
      </c>
      <c r="V857" s="5">
        <f t="shared" si="224"/>
        <v>3.55</v>
      </c>
      <c r="W857" s="5">
        <f t="shared" si="225"/>
        <v>3.55</v>
      </c>
      <c r="Z857" s="1">
        <f t="shared" si="236"/>
        <v>0.26555959189993883</v>
      </c>
      <c r="AA857" s="1">
        <f t="shared" si="237"/>
        <v>0.26555959189993883</v>
      </c>
      <c r="AB857" s="1">
        <f t="shared" si="238"/>
        <v>0.26555959189993883</v>
      </c>
      <c r="AD857" s="1">
        <f t="shared" si="229"/>
        <v>3.54</v>
      </c>
      <c r="AE857" s="1">
        <f t="shared" si="230"/>
        <v>3.54</v>
      </c>
      <c r="AF857" s="5">
        <f t="shared" si="231"/>
        <v>3.54</v>
      </c>
      <c r="AH857" s="1">
        <f t="shared" si="232"/>
        <v>3.5449999999999999</v>
      </c>
      <c r="AI857" s="1">
        <f t="shared" si="233"/>
        <v>9.9999999999997868E-3</v>
      </c>
      <c r="AJ857" s="1">
        <f t="shared" si="234"/>
        <v>2.6555959189993317E-3</v>
      </c>
      <c r="AK857" s="5">
        <f t="shared" si="235"/>
        <v>0.26555959189993883</v>
      </c>
    </row>
    <row r="858" spans="5:37">
      <c r="E858" s="1">
        <v>3.56</v>
      </c>
      <c r="F858" s="5">
        <f t="shared" si="222"/>
        <v>1.8867962264113207</v>
      </c>
      <c r="G858" s="5"/>
      <c r="N858" s="1">
        <f t="shared" si="226"/>
        <v>1.8867962264113207</v>
      </c>
      <c r="O858" s="1">
        <f t="shared" si="227"/>
        <v>1.8867962264113207</v>
      </c>
      <c r="P858" s="1">
        <f t="shared" si="228"/>
        <v>1.8867962264113207</v>
      </c>
      <c r="U858" s="1">
        <f t="shared" si="223"/>
        <v>3.56</v>
      </c>
      <c r="V858" s="5">
        <f t="shared" si="224"/>
        <v>3.56</v>
      </c>
      <c r="W858" s="5">
        <f t="shared" si="225"/>
        <v>3.56</v>
      </c>
      <c r="Z858" s="1">
        <f t="shared" si="236"/>
        <v>0.26518582696434756</v>
      </c>
      <c r="AA858" s="1">
        <f t="shared" si="237"/>
        <v>0.26518582696434756</v>
      </c>
      <c r="AB858" s="1">
        <f t="shared" si="238"/>
        <v>0.26518582696434756</v>
      </c>
      <c r="AD858" s="1">
        <f t="shared" si="229"/>
        <v>3.55</v>
      </c>
      <c r="AE858" s="1">
        <f t="shared" si="230"/>
        <v>3.55</v>
      </c>
      <c r="AF858" s="5">
        <f t="shared" si="231"/>
        <v>3.55</v>
      </c>
      <c r="AH858" s="1">
        <f t="shared" si="232"/>
        <v>3.5549999999999997</v>
      </c>
      <c r="AI858" s="1">
        <f t="shared" si="233"/>
        <v>1.0000000000000231E-2</v>
      </c>
      <c r="AJ858" s="1">
        <f t="shared" si="234"/>
        <v>2.6518582696435367E-3</v>
      </c>
      <c r="AK858" s="5">
        <f t="shared" si="235"/>
        <v>0.26518582696434756</v>
      </c>
    </row>
    <row r="859" spans="5:37">
      <c r="E859" s="1">
        <v>3.57</v>
      </c>
      <c r="F859" s="5">
        <f t="shared" si="222"/>
        <v>1.8894443627691184</v>
      </c>
      <c r="G859" s="5"/>
      <c r="N859" s="1">
        <f t="shared" si="226"/>
        <v>1.8894443627691184</v>
      </c>
      <c r="O859" s="1">
        <f t="shared" si="227"/>
        <v>1.8894443627691184</v>
      </c>
      <c r="P859" s="1">
        <f t="shared" si="228"/>
        <v>1.8894443627691184</v>
      </c>
      <c r="U859" s="1">
        <f t="shared" si="223"/>
        <v>3.57</v>
      </c>
      <c r="V859" s="5">
        <f t="shared" si="224"/>
        <v>3.57</v>
      </c>
      <c r="W859" s="5">
        <f t="shared" si="225"/>
        <v>3.57</v>
      </c>
      <c r="Z859" s="1">
        <f t="shared" si="236"/>
        <v>0.26481363577977601</v>
      </c>
      <c r="AA859" s="1">
        <f t="shared" si="237"/>
        <v>0.26481363577977601</v>
      </c>
      <c r="AB859" s="1">
        <f t="shared" si="238"/>
        <v>0.26481363577977601</v>
      </c>
      <c r="AD859" s="1">
        <f t="shared" si="229"/>
        <v>3.56</v>
      </c>
      <c r="AE859" s="1">
        <f t="shared" si="230"/>
        <v>3.56</v>
      </c>
      <c r="AF859" s="5">
        <f t="shared" si="231"/>
        <v>3.56</v>
      </c>
      <c r="AH859" s="1">
        <f t="shared" si="232"/>
        <v>3.5649999999999999</v>
      </c>
      <c r="AI859" s="1">
        <f t="shared" si="233"/>
        <v>9.9999999999997868E-3</v>
      </c>
      <c r="AJ859" s="1">
        <f t="shared" si="234"/>
        <v>2.6481363577977035E-3</v>
      </c>
      <c r="AK859" s="5">
        <f t="shared" si="235"/>
        <v>0.26481363577977601</v>
      </c>
    </row>
    <row r="860" spans="5:37">
      <c r="E860" s="1">
        <v>3.58</v>
      </c>
      <c r="F860" s="5">
        <f t="shared" si="222"/>
        <v>1.8920887928424501</v>
      </c>
      <c r="G860" s="5"/>
      <c r="N860" s="1">
        <f t="shared" si="226"/>
        <v>1.8920887928424501</v>
      </c>
      <c r="O860" s="1">
        <f t="shared" si="227"/>
        <v>1.8920887928424501</v>
      </c>
      <c r="P860" s="1">
        <f t="shared" si="228"/>
        <v>1.8920887928424501</v>
      </c>
      <c r="U860" s="1">
        <f t="shared" si="223"/>
        <v>3.58</v>
      </c>
      <c r="V860" s="5">
        <f t="shared" si="224"/>
        <v>3.58</v>
      </c>
      <c r="W860" s="5">
        <f t="shared" si="225"/>
        <v>3.58</v>
      </c>
      <c r="Z860" s="1">
        <f t="shared" si="236"/>
        <v>0.26444300733316439</v>
      </c>
      <c r="AA860" s="1">
        <f t="shared" si="237"/>
        <v>0.26444300733316439</v>
      </c>
      <c r="AB860" s="1">
        <f t="shared" si="238"/>
        <v>0.26444300733316439</v>
      </c>
      <c r="AD860" s="1">
        <f t="shared" si="229"/>
        <v>3.57</v>
      </c>
      <c r="AE860" s="1">
        <f t="shared" si="230"/>
        <v>3.57</v>
      </c>
      <c r="AF860" s="5">
        <f t="shared" si="231"/>
        <v>3.57</v>
      </c>
      <c r="AH860" s="1">
        <f t="shared" si="232"/>
        <v>3.5750000000000002</v>
      </c>
      <c r="AI860" s="1">
        <f t="shared" si="233"/>
        <v>1.0000000000000231E-2</v>
      </c>
      <c r="AJ860" s="1">
        <f t="shared" si="234"/>
        <v>2.644430073331705E-3</v>
      </c>
      <c r="AK860" s="5">
        <f t="shared" si="235"/>
        <v>0.26444300733316439</v>
      </c>
    </row>
    <row r="861" spans="5:37">
      <c r="E861" s="1">
        <v>3.59</v>
      </c>
      <c r="F861" s="5">
        <f t="shared" si="222"/>
        <v>1.8947295321496416</v>
      </c>
      <c r="G861" s="5"/>
      <c r="N861" s="1">
        <f t="shared" si="226"/>
        <v>1.8947295321496416</v>
      </c>
      <c r="O861" s="1">
        <f t="shared" si="227"/>
        <v>1.8947295321496416</v>
      </c>
      <c r="P861" s="1">
        <f t="shared" si="228"/>
        <v>1.8947295321496416</v>
      </c>
      <c r="U861" s="1">
        <f t="shared" si="223"/>
        <v>3.59</v>
      </c>
      <c r="V861" s="5">
        <f t="shared" si="224"/>
        <v>3.59</v>
      </c>
      <c r="W861" s="5">
        <f t="shared" si="225"/>
        <v>3.59</v>
      </c>
      <c r="Z861" s="1">
        <f t="shared" si="236"/>
        <v>0.26407393071914981</v>
      </c>
      <c r="AA861" s="1">
        <f t="shared" si="237"/>
        <v>0.26407393071914981</v>
      </c>
      <c r="AB861" s="1">
        <f t="shared" si="238"/>
        <v>0.26407393071914981</v>
      </c>
      <c r="AD861" s="1">
        <f t="shared" si="229"/>
        <v>3.58</v>
      </c>
      <c r="AE861" s="1">
        <f t="shared" si="230"/>
        <v>3.58</v>
      </c>
      <c r="AF861" s="5">
        <f t="shared" si="231"/>
        <v>3.58</v>
      </c>
      <c r="AH861" s="1">
        <f t="shared" si="232"/>
        <v>3.585</v>
      </c>
      <c r="AI861" s="1">
        <f t="shared" si="233"/>
        <v>9.9999999999997868E-3</v>
      </c>
      <c r="AJ861" s="1">
        <f t="shared" si="234"/>
        <v>2.640739307191442E-3</v>
      </c>
      <c r="AK861" s="5">
        <f t="shared" si="235"/>
        <v>0.26407393071914981</v>
      </c>
    </row>
    <row r="862" spans="5:37">
      <c r="E862" s="1">
        <v>3.6</v>
      </c>
      <c r="F862" s="5">
        <f t="shared" si="222"/>
        <v>1.8973665961010275</v>
      </c>
      <c r="G862" s="5"/>
      <c r="N862" s="1">
        <f t="shared" si="226"/>
        <v>1.8973665961010275</v>
      </c>
      <c r="O862" s="1">
        <f t="shared" si="227"/>
        <v>1.8973665961010275</v>
      </c>
      <c r="P862" s="1">
        <f t="shared" si="228"/>
        <v>1.8973665961010275</v>
      </c>
      <c r="U862" s="1">
        <f t="shared" si="223"/>
        <v>3.6</v>
      </c>
      <c r="V862" s="5">
        <f t="shared" si="224"/>
        <v>3.6</v>
      </c>
      <c r="W862" s="5">
        <f t="shared" si="225"/>
        <v>3.6</v>
      </c>
      <c r="Z862" s="1">
        <f t="shared" si="236"/>
        <v>0.2637063951385904</v>
      </c>
      <c r="AA862" s="1">
        <f t="shared" si="237"/>
        <v>0.2637063951385904</v>
      </c>
      <c r="AB862" s="1">
        <f t="shared" si="238"/>
        <v>0.2637063951385904</v>
      </c>
      <c r="AD862" s="1">
        <f t="shared" si="229"/>
        <v>3.59</v>
      </c>
      <c r="AE862" s="1">
        <f t="shared" si="230"/>
        <v>3.59</v>
      </c>
      <c r="AF862" s="5">
        <f t="shared" si="231"/>
        <v>3.59</v>
      </c>
      <c r="AH862" s="1">
        <f t="shared" si="232"/>
        <v>3.5949999999999998</v>
      </c>
      <c r="AI862" s="1">
        <f t="shared" si="233"/>
        <v>1.0000000000000231E-2</v>
      </c>
      <c r="AJ862" s="1">
        <f t="shared" si="234"/>
        <v>2.6370639513859651E-3</v>
      </c>
      <c r="AK862" s="5">
        <f t="shared" si="235"/>
        <v>0.2637063951385904</v>
      </c>
    </row>
    <row r="863" spans="5:37">
      <c r="E863" s="1">
        <v>3.61</v>
      </c>
      <c r="F863" s="5">
        <f t="shared" si="222"/>
        <v>1.9</v>
      </c>
      <c r="G863" s="5"/>
      <c r="N863" s="1">
        <f t="shared" si="226"/>
        <v>1.9</v>
      </c>
      <c r="O863" s="1">
        <f t="shared" si="227"/>
        <v>1.9</v>
      </c>
      <c r="P863" s="1">
        <f t="shared" si="228"/>
        <v>1.9</v>
      </c>
      <c r="U863" s="1">
        <f t="shared" si="223"/>
        <v>3.61</v>
      </c>
      <c r="V863" s="5">
        <f t="shared" si="224"/>
        <v>3.61</v>
      </c>
      <c r="W863" s="5">
        <f t="shared" si="225"/>
        <v>3.61</v>
      </c>
      <c r="Z863" s="1">
        <f t="shared" si="236"/>
        <v>0.26334038989724312</v>
      </c>
      <c r="AA863" s="1">
        <f t="shared" si="237"/>
        <v>0.26334038989724312</v>
      </c>
      <c r="AB863" s="1">
        <f t="shared" si="238"/>
        <v>0.26334038989724312</v>
      </c>
      <c r="AD863" s="1">
        <f t="shared" si="229"/>
        <v>3.6</v>
      </c>
      <c r="AE863" s="1">
        <f t="shared" si="230"/>
        <v>3.6</v>
      </c>
      <c r="AF863" s="5">
        <f t="shared" si="231"/>
        <v>3.6</v>
      </c>
      <c r="AH863" s="1">
        <f t="shared" si="232"/>
        <v>3.605</v>
      </c>
      <c r="AI863" s="1">
        <f t="shared" si="233"/>
        <v>9.9999999999997868E-3</v>
      </c>
      <c r="AJ863" s="1">
        <f t="shared" si="234"/>
        <v>2.6334038989723751E-3</v>
      </c>
      <c r="AK863" s="5">
        <f t="shared" si="235"/>
        <v>0.26334038989724312</v>
      </c>
    </row>
    <row r="864" spans="5:37">
      <c r="E864" s="1">
        <v>3.62</v>
      </c>
      <c r="F864" s="5">
        <f t="shared" si="222"/>
        <v>1.9026297590440449</v>
      </c>
      <c r="G864" s="5"/>
      <c r="N864" s="1">
        <f t="shared" si="226"/>
        <v>1.9026297590440449</v>
      </c>
      <c r="O864" s="1">
        <f t="shared" si="227"/>
        <v>1.9026297590440449</v>
      </c>
      <c r="P864" s="1">
        <f t="shared" si="228"/>
        <v>1.9026297590440449</v>
      </c>
      <c r="U864" s="1">
        <f t="shared" si="223"/>
        <v>3.62</v>
      </c>
      <c r="V864" s="5">
        <f t="shared" si="224"/>
        <v>3.62</v>
      </c>
      <c r="W864" s="5">
        <f t="shared" si="225"/>
        <v>3.62</v>
      </c>
      <c r="Z864" s="1">
        <f t="shared" si="236"/>
        <v>0.26297590440448831</v>
      </c>
      <c r="AA864" s="1">
        <f t="shared" si="237"/>
        <v>0.26297590440448831</v>
      </c>
      <c r="AB864" s="1">
        <f t="shared" si="238"/>
        <v>0.26297590440448831</v>
      </c>
      <c r="AD864" s="1">
        <f t="shared" si="229"/>
        <v>3.61</v>
      </c>
      <c r="AE864" s="1">
        <f t="shared" si="230"/>
        <v>3.61</v>
      </c>
      <c r="AF864" s="5">
        <f t="shared" si="231"/>
        <v>3.61</v>
      </c>
      <c r="AH864" s="1">
        <f t="shared" si="232"/>
        <v>3.6150000000000002</v>
      </c>
      <c r="AI864" s="1">
        <f t="shared" si="233"/>
        <v>1.0000000000000231E-2</v>
      </c>
      <c r="AJ864" s="1">
        <f t="shared" si="234"/>
        <v>2.6297590440449436E-3</v>
      </c>
      <c r="AK864" s="5">
        <f t="shared" si="235"/>
        <v>0.26297590440448831</v>
      </c>
    </row>
    <row r="865" spans="5:37">
      <c r="E865" s="1">
        <v>3.63</v>
      </c>
      <c r="F865" s="5">
        <f t="shared" si="222"/>
        <v>1.9052558883257651</v>
      </c>
      <c r="G865" s="5"/>
      <c r="N865" s="1">
        <f t="shared" si="226"/>
        <v>1.9052558883257651</v>
      </c>
      <c r="O865" s="1">
        <f t="shared" si="227"/>
        <v>1.9052558883257651</v>
      </c>
      <c r="P865" s="1">
        <f t="shared" si="228"/>
        <v>1.9052558883257651</v>
      </c>
      <c r="U865" s="1">
        <f t="shared" si="223"/>
        <v>3.63</v>
      </c>
      <c r="V865" s="5">
        <f t="shared" si="224"/>
        <v>3.63</v>
      </c>
      <c r="W865" s="5">
        <f t="shared" si="225"/>
        <v>3.63</v>
      </c>
      <c r="Z865" s="1">
        <f t="shared" si="236"/>
        <v>0.26261292817202914</v>
      </c>
      <c r="AA865" s="1">
        <f t="shared" si="237"/>
        <v>0.26261292817202914</v>
      </c>
      <c r="AB865" s="1">
        <f t="shared" si="238"/>
        <v>0.26261292817202914</v>
      </c>
      <c r="AD865" s="1">
        <f t="shared" si="229"/>
        <v>3.62</v>
      </c>
      <c r="AE865" s="1">
        <f t="shared" si="230"/>
        <v>3.62</v>
      </c>
      <c r="AF865" s="5">
        <f t="shared" si="231"/>
        <v>3.62</v>
      </c>
      <c r="AH865" s="1">
        <f t="shared" si="232"/>
        <v>3.625</v>
      </c>
      <c r="AI865" s="1">
        <f t="shared" si="233"/>
        <v>9.9999999999997868E-3</v>
      </c>
      <c r="AJ865" s="1">
        <f t="shared" si="234"/>
        <v>2.6261292817202353E-3</v>
      </c>
      <c r="AK865" s="5">
        <f t="shared" si="235"/>
        <v>0.26261292817202914</v>
      </c>
    </row>
    <row r="866" spans="5:37">
      <c r="E866" s="1">
        <v>3.64</v>
      </c>
      <c r="F866" s="5">
        <f t="shared" si="222"/>
        <v>1.9078784028338913</v>
      </c>
      <c r="G866" s="5"/>
      <c r="N866" s="1">
        <f t="shared" si="226"/>
        <v>1.9078784028338913</v>
      </c>
      <c r="O866" s="1">
        <f t="shared" si="227"/>
        <v>1.9078784028338913</v>
      </c>
      <c r="P866" s="1">
        <f t="shared" si="228"/>
        <v>1.9078784028338913</v>
      </c>
      <c r="U866" s="1">
        <f t="shared" si="223"/>
        <v>3.64</v>
      </c>
      <c r="V866" s="5">
        <f t="shared" si="224"/>
        <v>3.64</v>
      </c>
      <c r="W866" s="5">
        <f t="shared" si="225"/>
        <v>3.64</v>
      </c>
      <c r="Z866" s="1">
        <f t="shared" si="236"/>
        <v>0.26225145081261675</v>
      </c>
      <c r="AA866" s="1">
        <f t="shared" si="237"/>
        <v>0.26225145081261675</v>
      </c>
      <c r="AB866" s="1">
        <f t="shared" si="238"/>
        <v>0.26225145081261675</v>
      </c>
      <c r="AD866" s="1">
        <f t="shared" si="229"/>
        <v>3.63</v>
      </c>
      <c r="AE866" s="1">
        <f t="shared" si="230"/>
        <v>3.63</v>
      </c>
      <c r="AF866" s="5">
        <f t="shared" si="231"/>
        <v>3.63</v>
      </c>
      <c r="AH866" s="1">
        <f t="shared" si="232"/>
        <v>3.6349999999999998</v>
      </c>
      <c r="AI866" s="1">
        <f t="shared" si="233"/>
        <v>1.0000000000000231E-2</v>
      </c>
      <c r="AJ866" s="1">
        <f t="shared" si="234"/>
        <v>2.622514508126228E-3</v>
      </c>
      <c r="AK866" s="5">
        <f t="shared" si="235"/>
        <v>0.26225145081261675</v>
      </c>
    </row>
    <row r="867" spans="5:37">
      <c r="E867" s="1">
        <v>3.65</v>
      </c>
      <c r="F867" s="5">
        <f t="shared" si="222"/>
        <v>1.9104973174542801</v>
      </c>
      <c r="G867" s="5"/>
      <c r="N867" s="1">
        <f t="shared" si="226"/>
        <v>1.9104973174542801</v>
      </c>
      <c r="O867" s="1">
        <f t="shared" si="227"/>
        <v>1.9104973174542801</v>
      </c>
      <c r="P867" s="1">
        <f t="shared" si="228"/>
        <v>1.9104973174542801</v>
      </c>
      <c r="U867" s="1">
        <f t="shared" si="223"/>
        <v>3.65</v>
      </c>
      <c r="V867" s="5">
        <f t="shared" si="224"/>
        <v>3.65</v>
      </c>
      <c r="W867" s="5">
        <f t="shared" si="225"/>
        <v>3.65</v>
      </c>
      <c r="Z867" s="1">
        <f t="shared" si="236"/>
        <v>0.26189146203888242</v>
      </c>
      <c r="AA867" s="1">
        <f t="shared" si="237"/>
        <v>0.26189146203888242</v>
      </c>
      <c r="AB867" s="1">
        <f t="shared" si="238"/>
        <v>0.26189146203888242</v>
      </c>
      <c r="AD867" s="1">
        <f t="shared" si="229"/>
        <v>3.64</v>
      </c>
      <c r="AE867" s="1">
        <f t="shared" si="230"/>
        <v>3.64</v>
      </c>
      <c r="AF867" s="5">
        <f t="shared" si="231"/>
        <v>3.64</v>
      </c>
      <c r="AH867" s="1">
        <f t="shared" si="232"/>
        <v>3.645</v>
      </c>
      <c r="AI867" s="1">
        <f t="shared" si="233"/>
        <v>9.9999999999997868E-3</v>
      </c>
      <c r="AJ867" s="1">
        <f t="shared" si="234"/>
        <v>2.6189146203887681E-3</v>
      </c>
      <c r="AK867" s="5">
        <f t="shared" si="235"/>
        <v>0.26189146203888242</v>
      </c>
    </row>
    <row r="868" spans="5:37">
      <c r="E868" s="1">
        <v>3.66</v>
      </c>
      <c r="F868" s="5">
        <f t="shared" si="222"/>
        <v>1.9131126469708992</v>
      </c>
      <c r="G868" s="5"/>
      <c r="N868" s="1">
        <f t="shared" si="226"/>
        <v>1.9131126469708992</v>
      </c>
      <c r="O868" s="1">
        <f t="shared" si="227"/>
        <v>1.9131126469708992</v>
      </c>
      <c r="P868" s="1">
        <f t="shared" si="228"/>
        <v>1.9131126469708992</v>
      </c>
      <c r="U868" s="1">
        <f t="shared" si="223"/>
        <v>3.66</v>
      </c>
      <c r="V868" s="5">
        <f t="shared" si="224"/>
        <v>3.66</v>
      </c>
      <c r="W868" s="5">
        <f t="shared" si="225"/>
        <v>3.66</v>
      </c>
      <c r="Z868" s="1">
        <f t="shared" si="236"/>
        <v>0.26153295166190754</v>
      </c>
      <c r="AA868" s="1">
        <f t="shared" si="237"/>
        <v>0.26153295166190754</v>
      </c>
      <c r="AB868" s="1">
        <f t="shared" si="238"/>
        <v>0.26153295166190754</v>
      </c>
      <c r="AD868" s="1">
        <f t="shared" si="229"/>
        <v>3.65</v>
      </c>
      <c r="AE868" s="1">
        <f t="shared" si="230"/>
        <v>3.65</v>
      </c>
      <c r="AF868" s="5">
        <f t="shared" si="231"/>
        <v>3.65</v>
      </c>
      <c r="AH868" s="1">
        <f t="shared" si="232"/>
        <v>3.6550000000000002</v>
      </c>
      <c r="AI868" s="1">
        <f t="shared" si="233"/>
        <v>1.0000000000000231E-2</v>
      </c>
      <c r="AJ868" s="1">
        <f t="shared" si="234"/>
        <v>2.6153295166191359E-3</v>
      </c>
      <c r="AK868" s="5">
        <f t="shared" si="235"/>
        <v>0.26153295166190754</v>
      </c>
    </row>
    <row r="869" spans="5:37">
      <c r="E869" s="1">
        <v>3.67</v>
      </c>
      <c r="F869" s="5">
        <f t="shared" si="222"/>
        <v>1.9157244060668017</v>
      </c>
      <c r="G869" s="5"/>
      <c r="N869" s="1">
        <f t="shared" si="226"/>
        <v>1.9157244060668017</v>
      </c>
      <c r="O869" s="1">
        <f t="shared" si="227"/>
        <v>1.9157244060668017</v>
      </c>
      <c r="P869" s="1">
        <f t="shared" si="228"/>
        <v>1.9157244060668017</v>
      </c>
      <c r="U869" s="1">
        <f t="shared" si="223"/>
        <v>3.67</v>
      </c>
      <c r="V869" s="5">
        <f t="shared" si="224"/>
        <v>3.67</v>
      </c>
      <c r="W869" s="5">
        <f t="shared" si="225"/>
        <v>3.67</v>
      </c>
      <c r="Z869" s="1">
        <f t="shared" si="236"/>
        <v>0.2611759095902555</v>
      </c>
      <c r="AA869" s="1">
        <f t="shared" si="237"/>
        <v>0.2611759095902555</v>
      </c>
      <c r="AB869" s="1">
        <f t="shared" si="238"/>
        <v>0.2611759095902555</v>
      </c>
      <c r="AD869" s="1">
        <f t="shared" si="229"/>
        <v>3.66</v>
      </c>
      <c r="AE869" s="1">
        <f t="shared" si="230"/>
        <v>3.66</v>
      </c>
      <c r="AF869" s="5">
        <f t="shared" si="231"/>
        <v>3.66</v>
      </c>
      <c r="AH869" s="1">
        <f t="shared" si="232"/>
        <v>3.665</v>
      </c>
      <c r="AI869" s="1">
        <f t="shared" si="233"/>
        <v>9.9999999999997868E-3</v>
      </c>
      <c r="AJ869" s="1">
        <f t="shared" si="234"/>
        <v>2.6117590959024994E-3</v>
      </c>
      <c r="AK869" s="5">
        <f t="shared" si="235"/>
        <v>0.2611759095902555</v>
      </c>
    </row>
    <row r="870" spans="5:37">
      <c r="E870" s="1">
        <v>3.68</v>
      </c>
      <c r="F870" s="5">
        <f t="shared" si="222"/>
        <v>1.9183326093250879</v>
      </c>
      <c r="G870" s="5"/>
      <c r="N870" s="1">
        <f t="shared" si="226"/>
        <v>1.9183326093250879</v>
      </c>
      <c r="O870" s="1">
        <f t="shared" si="227"/>
        <v>1.9183326093250879</v>
      </c>
      <c r="P870" s="1">
        <f t="shared" si="228"/>
        <v>1.9183326093250879</v>
      </c>
      <c r="U870" s="1">
        <f t="shared" si="223"/>
        <v>3.68</v>
      </c>
      <c r="V870" s="5">
        <f t="shared" si="224"/>
        <v>3.68</v>
      </c>
      <c r="W870" s="5">
        <f t="shared" si="225"/>
        <v>3.68</v>
      </c>
      <c r="Z870" s="1">
        <f t="shared" si="236"/>
        <v>0.26082032582860853</v>
      </c>
      <c r="AA870" s="1">
        <f t="shared" si="237"/>
        <v>0.26082032582860853</v>
      </c>
      <c r="AB870" s="1">
        <f t="shared" si="238"/>
        <v>0.26082032582860853</v>
      </c>
      <c r="AD870" s="1">
        <f t="shared" si="229"/>
        <v>3.67</v>
      </c>
      <c r="AE870" s="1">
        <f t="shared" si="230"/>
        <v>3.67</v>
      </c>
      <c r="AF870" s="5">
        <f t="shared" si="231"/>
        <v>3.67</v>
      </c>
      <c r="AH870" s="1">
        <f t="shared" si="232"/>
        <v>3.6749999999999998</v>
      </c>
      <c r="AI870" s="1">
        <f t="shared" si="233"/>
        <v>1.0000000000000231E-2</v>
      </c>
      <c r="AJ870" s="1">
        <f t="shared" si="234"/>
        <v>2.6082032582861459E-3</v>
      </c>
      <c r="AK870" s="5">
        <f t="shared" si="235"/>
        <v>0.26082032582860853</v>
      </c>
    </row>
    <row r="871" spans="5:37">
      <c r="E871" s="1">
        <v>3.69</v>
      </c>
      <c r="F871" s="5">
        <f t="shared" si="222"/>
        <v>1.9209372712298547</v>
      </c>
      <c r="G871" s="5"/>
      <c r="N871" s="1">
        <f t="shared" si="226"/>
        <v>1.9209372712298547</v>
      </c>
      <c r="O871" s="1">
        <f t="shared" si="227"/>
        <v>1.9209372712298547</v>
      </c>
      <c r="P871" s="1">
        <f t="shared" si="228"/>
        <v>1.9209372712298547</v>
      </c>
      <c r="U871" s="1">
        <f t="shared" si="223"/>
        <v>3.69</v>
      </c>
      <c r="V871" s="5">
        <f t="shared" si="224"/>
        <v>3.69</v>
      </c>
      <c r="W871" s="5">
        <f t="shared" si="225"/>
        <v>3.69</v>
      </c>
      <c r="Z871" s="1">
        <f t="shared" si="236"/>
        <v>0.26046619047668806</v>
      </c>
      <c r="AA871" s="1">
        <f t="shared" si="237"/>
        <v>0.26046619047668806</v>
      </c>
      <c r="AB871" s="1">
        <f t="shared" si="238"/>
        <v>0.26046619047668806</v>
      </c>
      <c r="AD871" s="1">
        <f t="shared" si="229"/>
        <v>3.68</v>
      </c>
      <c r="AE871" s="1">
        <f t="shared" si="230"/>
        <v>3.68</v>
      </c>
      <c r="AF871" s="5">
        <f t="shared" si="231"/>
        <v>3.68</v>
      </c>
      <c r="AH871" s="1">
        <f t="shared" si="232"/>
        <v>3.6850000000000001</v>
      </c>
      <c r="AI871" s="1">
        <f t="shared" si="233"/>
        <v>9.9999999999997868E-3</v>
      </c>
      <c r="AJ871" s="1">
        <f t="shared" si="234"/>
        <v>2.6046619047668251E-3</v>
      </c>
      <c r="AK871" s="5">
        <f t="shared" si="235"/>
        <v>0.26046619047668806</v>
      </c>
    </row>
    <row r="872" spans="5:37">
      <c r="E872" s="1">
        <v>3.7</v>
      </c>
      <c r="F872" s="5">
        <f t="shared" si="222"/>
        <v>1.9235384061671346</v>
      </c>
      <c r="G872" s="5"/>
      <c r="N872" s="1">
        <f t="shared" si="226"/>
        <v>1.9235384061671346</v>
      </c>
      <c r="O872" s="1">
        <f t="shared" si="227"/>
        <v>1.9235384061671346</v>
      </c>
      <c r="P872" s="1">
        <f t="shared" si="228"/>
        <v>1.9235384061671346</v>
      </c>
      <c r="U872" s="1">
        <f t="shared" si="223"/>
        <v>3.7</v>
      </c>
      <c r="V872" s="5">
        <f t="shared" si="224"/>
        <v>3.7</v>
      </c>
      <c r="W872" s="5">
        <f t="shared" si="225"/>
        <v>3.7</v>
      </c>
      <c r="Z872" s="1">
        <f t="shared" si="236"/>
        <v>0.26011349372798098</v>
      </c>
      <c r="AA872" s="1">
        <f t="shared" si="237"/>
        <v>0.26011349372798098</v>
      </c>
      <c r="AB872" s="1">
        <f t="shared" si="238"/>
        <v>0.26011349372798098</v>
      </c>
      <c r="AD872" s="1">
        <f t="shared" si="229"/>
        <v>3.69</v>
      </c>
      <c r="AE872" s="1">
        <f t="shared" si="230"/>
        <v>3.69</v>
      </c>
      <c r="AF872" s="5">
        <f t="shared" si="231"/>
        <v>3.69</v>
      </c>
      <c r="AH872" s="1">
        <f t="shared" si="232"/>
        <v>3.6950000000000003</v>
      </c>
      <c r="AI872" s="1">
        <f t="shared" si="233"/>
        <v>1.0000000000000231E-2</v>
      </c>
      <c r="AJ872" s="1">
        <f t="shared" si="234"/>
        <v>2.6011349372798698E-3</v>
      </c>
      <c r="AK872" s="5">
        <f t="shared" si="235"/>
        <v>0.26011349372798098</v>
      </c>
    </row>
    <row r="873" spans="5:37">
      <c r="E873" s="1">
        <v>3.71</v>
      </c>
      <c r="F873" s="5">
        <f t="shared" si="222"/>
        <v>1.9261360284258222</v>
      </c>
      <c r="G873" s="5"/>
      <c r="N873" s="1">
        <f t="shared" si="226"/>
        <v>1.9261360284258222</v>
      </c>
      <c r="O873" s="1">
        <f t="shared" si="227"/>
        <v>1.9261360284258222</v>
      </c>
      <c r="P873" s="1">
        <f t="shared" si="228"/>
        <v>1.9261360284258222</v>
      </c>
      <c r="U873" s="1">
        <f t="shared" si="223"/>
        <v>3.71</v>
      </c>
      <c r="V873" s="5">
        <f t="shared" si="224"/>
        <v>3.71</v>
      </c>
      <c r="W873" s="5">
        <f t="shared" si="225"/>
        <v>3.71</v>
      </c>
      <c r="Z873" s="1">
        <f t="shared" si="236"/>
        <v>0.2597622258687704</v>
      </c>
      <c r="AA873" s="1">
        <f t="shared" si="237"/>
        <v>0.2597622258687704</v>
      </c>
      <c r="AB873" s="1">
        <f t="shared" si="238"/>
        <v>0.2597622258687704</v>
      </c>
      <c r="AD873" s="1">
        <f t="shared" si="229"/>
        <v>3.7</v>
      </c>
      <c r="AE873" s="1">
        <f t="shared" si="230"/>
        <v>3.7</v>
      </c>
      <c r="AF873" s="5">
        <f t="shared" si="231"/>
        <v>3.7</v>
      </c>
      <c r="AH873" s="1">
        <f t="shared" si="232"/>
        <v>3.7050000000000001</v>
      </c>
      <c r="AI873" s="1">
        <f t="shared" si="233"/>
        <v>9.9999999999997868E-3</v>
      </c>
      <c r="AJ873" s="1">
        <f t="shared" si="234"/>
        <v>2.5976222586876485E-3</v>
      </c>
      <c r="AK873" s="5">
        <f t="shared" si="235"/>
        <v>0.2597622258687704</v>
      </c>
    </row>
    <row r="874" spans="5:37">
      <c r="E874" s="1">
        <v>3.72</v>
      </c>
      <c r="F874" s="5">
        <f t="shared" si="222"/>
        <v>1.9287301521985911</v>
      </c>
      <c r="G874" s="5"/>
      <c r="N874" s="1">
        <f t="shared" si="226"/>
        <v>1.9287301521985911</v>
      </c>
      <c r="O874" s="1">
        <f t="shared" si="227"/>
        <v>1.9287301521985911</v>
      </c>
      <c r="P874" s="1">
        <f t="shared" si="228"/>
        <v>1.9287301521985911</v>
      </c>
      <c r="U874" s="1">
        <f t="shared" si="223"/>
        <v>3.72</v>
      </c>
      <c r="V874" s="5">
        <f t="shared" si="224"/>
        <v>3.72</v>
      </c>
      <c r="W874" s="5">
        <f t="shared" si="225"/>
        <v>3.72</v>
      </c>
      <c r="Z874" s="1">
        <f t="shared" si="236"/>
        <v>0.25941237727688482</v>
      </c>
      <c r="AA874" s="1">
        <f t="shared" si="237"/>
        <v>0.25941237727688482</v>
      </c>
      <c r="AB874" s="1">
        <f t="shared" si="238"/>
        <v>0.25941237727688482</v>
      </c>
      <c r="AD874" s="1">
        <f t="shared" si="229"/>
        <v>3.71</v>
      </c>
      <c r="AE874" s="1">
        <f t="shared" si="230"/>
        <v>3.71</v>
      </c>
      <c r="AF874" s="5">
        <f t="shared" si="231"/>
        <v>3.71</v>
      </c>
      <c r="AH874" s="1">
        <f t="shared" si="232"/>
        <v>3.7149999999999999</v>
      </c>
      <c r="AI874" s="1">
        <f t="shared" si="233"/>
        <v>1.0000000000000231E-2</v>
      </c>
      <c r="AJ874" s="1">
        <f t="shared" si="234"/>
        <v>2.5941237727689082E-3</v>
      </c>
      <c r="AK874" s="5">
        <f t="shared" si="235"/>
        <v>0.25941237727688482</v>
      </c>
    </row>
    <row r="875" spans="5:37">
      <c r="E875" s="1">
        <v>3.73</v>
      </c>
      <c r="F875" s="5">
        <f t="shared" si="222"/>
        <v>1.9313207915827966</v>
      </c>
      <c r="G875" s="5"/>
      <c r="N875" s="1">
        <f t="shared" si="226"/>
        <v>1.9313207915827966</v>
      </c>
      <c r="O875" s="1">
        <f t="shared" si="227"/>
        <v>1.9313207915827966</v>
      </c>
      <c r="P875" s="1">
        <f t="shared" si="228"/>
        <v>1.9313207915827966</v>
      </c>
      <c r="U875" s="1">
        <f t="shared" si="223"/>
        <v>3.73</v>
      </c>
      <c r="V875" s="5">
        <f t="shared" si="224"/>
        <v>3.73</v>
      </c>
      <c r="W875" s="5">
        <f t="shared" si="225"/>
        <v>3.73</v>
      </c>
      <c r="Z875" s="1">
        <f t="shared" si="236"/>
        <v>0.25906393842055059</v>
      </c>
      <c r="AA875" s="1">
        <f t="shared" si="237"/>
        <v>0.25906393842055059</v>
      </c>
      <c r="AB875" s="1">
        <f t="shared" si="238"/>
        <v>0.25906393842055059</v>
      </c>
      <c r="AD875" s="1">
        <f t="shared" si="229"/>
        <v>3.72</v>
      </c>
      <c r="AE875" s="1">
        <f t="shared" si="230"/>
        <v>3.72</v>
      </c>
      <c r="AF875" s="5">
        <f t="shared" si="231"/>
        <v>3.72</v>
      </c>
      <c r="AH875" s="1">
        <f t="shared" si="232"/>
        <v>3.7250000000000001</v>
      </c>
      <c r="AI875" s="1">
        <f t="shared" si="233"/>
        <v>9.9999999999997868E-3</v>
      </c>
      <c r="AJ875" s="1">
        <f t="shared" si="234"/>
        <v>2.5906393842054509E-3</v>
      </c>
      <c r="AK875" s="5">
        <f t="shared" si="235"/>
        <v>0.25906393842055059</v>
      </c>
    </row>
    <row r="876" spans="5:37">
      <c r="E876" s="1">
        <v>3.74</v>
      </c>
      <c r="F876" s="5">
        <f t="shared" si="222"/>
        <v>1.9339079605813716</v>
      </c>
      <c r="G876" s="5"/>
      <c r="N876" s="1">
        <f t="shared" si="226"/>
        <v>1.9339079605813716</v>
      </c>
      <c r="O876" s="1">
        <f t="shared" si="227"/>
        <v>1.9339079605813716</v>
      </c>
      <c r="P876" s="1">
        <f t="shared" si="228"/>
        <v>1.9339079605813716</v>
      </c>
      <c r="U876" s="1">
        <f t="shared" si="223"/>
        <v>3.74</v>
      </c>
      <c r="V876" s="5">
        <f t="shared" si="224"/>
        <v>3.74</v>
      </c>
      <c r="W876" s="5">
        <f t="shared" si="225"/>
        <v>3.74</v>
      </c>
      <c r="Z876" s="1">
        <f t="shared" si="236"/>
        <v>0.25871689985749691</v>
      </c>
      <c r="AA876" s="1">
        <f t="shared" si="237"/>
        <v>0.25871689985749691</v>
      </c>
      <c r="AB876" s="1">
        <f t="shared" si="238"/>
        <v>0.25871689985749691</v>
      </c>
      <c r="AD876" s="1">
        <f t="shared" si="229"/>
        <v>3.73</v>
      </c>
      <c r="AE876" s="1">
        <f t="shared" si="230"/>
        <v>3.73</v>
      </c>
      <c r="AF876" s="5">
        <f t="shared" si="231"/>
        <v>3.73</v>
      </c>
      <c r="AH876" s="1">
        <f t="shared" si="232"/>
        <v>3.7350000000000003</v>
      </c>
      <c r="AI876" s="1">
        <f t="shared" si="233"/>
        <v>1.0000000000000231E-2</v>
      </c>
      <c r="AJ876" s="1">
        <f t="shared" si="234"/>
        <v>2.587168998575029E-3</v>
      </c>
      <c r="AK876" s="5">
        <f t="shared" si="235"/>
        <v>0.25871689985749691</v>
      </c>
    </row>
    <row r="877" spans="5:37">
      <c r="E877" s="1">
        <v>3.75</v>
      </c>
      <c r="F877" s="5">
        <f t="shared" si="222"/>
        <v>1.9364916731037085</v>
      </c>
      <c r="G877" s="5"/>
      <c r="N877" s="1">
        <f t="shared" si="226"/>
        <v>1.9364916731037085</v>
      </c>
      <c r="O877" s="1">
        <f t="shared" si="227"/>
        <v>1.9364916731037085</v>
      </c>
      <c r="P877" s="1">
        <f t="shared" si="228"/>
        <v>1.9364916731037085</v>
      </c>
      <c r="U877" s="1">
        <f t="shared" si="223"/>
        <v>3.75</v>
      </c>
      <c r="V877" s="5">
        <f t="shared" si="224"/>
        <v>3.75</v>
      </c>
      <c r="W877" s="5">
        <f t="shared" si="225"/>
        <v>3.75</v>
      </c>
      <c r="Z877" s="1">
        <f t="shared" si="236"/>
        <v>0.25837125223369667</v>
      </c>
      <c r="AA877" s="1">
        <f t="shared" si="237"/>
        <v>0.25837125223369667</v>
      </c>
      <c r="AB877" s="1">
        <f t="shared" si="238"/>
        <v>0.25837125223369667</v>
      </c>
      <c r="AD877" s="1">
        <f t="shared" si="229"/>
        <v>3.74</v>
      </c>
      <c r="AE877" s="1">
        <f t="shared" si="230"/>
        <v>3.74</v>
      </c>
      <c r="AF877" s="5">
        <f t="shared" si="231"/>
        <v>3.74</v>
      </c>
      <c r="AH877" s="1">
        <f t="shared" si="232"/>
        <v>3.7450000000000001</v>
      </c>
      <c r="AI877" s="1">
        <f t="shared" si="233"/>
        <v>9.9999999999997868E-3</v>
      </c>
      <c r="AJ877" s="1">
        <f t="shared" si="234"/>
        <v>2.5837125223369117E-3</v>
      </c>
      <c r="AK877" s="5">
        <f t="shared" si="235"/>
        <v>0.25837125223369667</v>
      </c>
    </row>
    <row r="878" spans="5:37">
      <c r="E878" s="1">
        <v>3.76</v>
      </c>
      <c r="F878" s="5">
        <f t="shared" si="222"/>
        <v>1.9390719429665315</v>
      </c>
      <c r="G878" s="5"/>
      <c r="N878" s="1">
        <f t="shared" si="226"/>
        <v>1.9390719429665315</v>
      </c>
      <c r="O878" s="1">
        <f t="shared" si="227"/>
        <v>1.9390719429665315</v>
      </c>
      <c r="P878" s="1">
        <f t="shared" si="228"/>
        <v>1.9390719429665315</v>
      </c>
      <c r="U878" s="1">
        <f t="shared" si="223"/>
        <v>3.76</v>
      </c>
      <c r="V878" s="5">
        <f t="shared" si="224"/>
        <v>3.76</v>
      </c>
      <c r="W878" s="5">
        <f t="shared" si="225"/>
        <v>3.76</v>
      </c>
      <c r="Z878" s="1">
        <f t="shared" si="236"/>
        <v>0.25802698628230586</v>
      </c>
      <c r="AA878" s="1">
        <f t="shared" si="237"/>
        <v>0.25802698628230586</v>
      </c>
      <c r="AB878" s="1">
        <f t="shared" si="238"/>
        <v>0.25802698628230586</v>
      </c>
      <c r="AD878" s="1">
        <f t="shared" si="229"/>
        <v>3.75</v>
      </c>
      <c r="AE878" s="1">
        <f t="shared" si="230"/>
        <v>3.75</v>
      </c>
      <c r="AF878" s="5">
        <f t="shared" si="231"/>
        <v>3.75</v>
      </c>
      <c r="AH878" s="1">
        <f t="shared" si="232"/>
        <v>3.7549999999999999</v>
      </c>
      <c r="AI878" s="1">
        <f t="shared" si="233"/>
        <v>9.9999999999997868E-3</v>
      </c>
      <c r="AJ878" s="1">
        <f t="shared" si="234"/>
        <v>2.5802698628230036E-3</v>
      </c>
      <c r="AK878" s="5">
        <f t="shared" si="235"/>
        <v>0.25802698628230586</v>
      </c>
    </row>
    <row r="879" spans="5:37">
      <c r="E879" s="1">
        <v>3.77</v>
      </c>
      <c r="F879" s="5">
        <f t="shared" si="222"/>
        <v>1.9416487838947598</v>
      </c>
      <c r="G879" s="5"/>
      <c r="N879" s="1">
        <f t="shared" si="226"/>
        <v>1.9416487838947598</v>
      </c>
      <c r="O879" s="1">
        <f t="shared" si="227"/>
        <v>1.9416487838947598</v>
      </c>
      <c r="P879" s="1">
        <f t="shared" si="228"/>
        <v>1.9416487838947598</v>
      </c>
      <c r="U879" s="1">
        <f t="shared" si="223"/>
        <v>3.77</v>
      </c>
      <c r="V879" s="5">
        <f t="shared" si="224"/>
        <v>3.77</v>
      </c>
      <c r="W879" s="5">
        <f t="shared" si="225"/>
        <v>3.77</v>
      </c>
      <c r="Z879" s="1">
        <f t="shared" si="236"/>
        <v>0.25768409282282373</v>
      </c>
      <c r="AA879" s="1">
        <f t="shared" si="237"/>
        <v>0.25768409282282373</v>
      </c>
      <c r="AB879" s="1">
        <f t="shared" si="238"/>
        <v>0.25768409282282373</v>
      </c>
      <c r="AD879" s="1">
        <f t="shared" si="229"/>
        <v>3.76</v>
      </c>
      <c r="AE879" s="1">
        <f t="shared" si="230"/>
        <v>3.76</v>
      </c>
      <c r="AF879" s="5">
        <f t="shared" si="231"/>
        <v>3.76</v>
      </c>
      <c r="AH879" s="1">
        <f t="shared" si="232"/>
        <v>3.7649999999999997</v>
      </c>
      <c r="AI879" s="1">
        <f t="shared" si="233"/>
        <v>1.0000000000000231E-2</v>
      </c>
      <c r="AJ879" s="1">
        <f t="shared" si="234"/>
        <v>2.5768409282282967E-3</v>
      </c>
      <c r="AK879" s="5">
        <f t="shared" si="235"/>
        <v>0.25768409282282373</v>
      </c>
    </row>
    <row r="880" spans="5:37">
      <c r="E880" s="1">
        <v>3.78</v>
      </c>
      <c r="F880" s="5">
        <f t="shared" si="222"/>
        <v>1.944222209522358</v>
      </c>
      <c r="G880" s="5"/>
      <c r="N880" s="1">
        <f t="shared" si="226"/>
        <v>1.944222209522358</v>
      </c>
      <c r="O880" s="1">
        <f t="shared" si="227"/>
        <v>1.944222209522358</v>
      </c>
      <c r="P880" s="1">
        <f t="shared" si="228"/>
        <v>1.944222209522358</v>
      </c>
      <c r="U880" s="1">
        <f t="shared" si="223"/>
        <v>3.78</v>
      </c>
      <c r="V880" s="5">
        <f t="shared" si="224"/>
        <v>3.78</v>
      </c>
      <c r="W880" s="5">
        <f t="shared" si="225"/>
        <v>3.78</v>
      </c>
      <c r="Z880" s="1">
        <f t="shared" si="236"/>
        <v>0.25734256275982687</v>
      </c>
      <c r="AA880" s="1">
        <f t="shared" si="237"/>
        <v>0.25734256275982687</v>
      </c>
      <c r="AB880" s="1">
        <f t="shared" si="238"/>
        <v>0.25734256275982687</v>
      </c>
      <c r="AD880" s="1">
        <f t="shared" si="229"/>
        <v>3.77</v>
      </c>
      <c r="AE880" s="1">
        <f t="shared" si="230"/>
        <v>3.77</v>
      </c>
      <c r="AF880" s="5">
        <f t="shared" si="231"/>
        <v>3.77</v>
      </c>
      <c r="AH880" s="1">
        <f t="shared" si="232"/>
        <v>3.7749999999999999</v>
      </c>
      <c r="AI880" s="1">
        <f t="shared" si="233"/>
        <v>9.9999999999997868E-3</v>
      </c>
      <c r="AJ880" s="1">
        <f t="shared" si="234"/>
        <v>2.5734256275982137E-3</v>
      </c>
      <c r="AK880" s="5">
        <f t="shared" si="235"/>
        <v>0.25734256275982687</v>
      </c>
    </row>
    <row r="881" spans="5:37">
      <c r="E881" s="1">
        <v>3.79</v>
      </c>
      <c r="F881" s="5">
        <f t="shared" si="222"/>
        <v>1.9467922333931784</v>
      </c>
      <c r="G881" s="5"/>
      <c r="N881" s="1">
        <f t="shared" si="226"/>
        <v>1.9467922333931784</v>
      </c>
      <c r="O881" s="1">
        <f t="shared" si="227"/>
        <v>1.9467922333931784</v>
      </c>
      <c r="P881" s="1">
        <f t="shared" si="228"/>
        <v>1.9467922333931784</v>
      </c>
      <c r="U881" s="1">
        <f t="shared" si="223"/>
        <v>3.79</v>
      </c>
      <c r="V881" s="5">
        <f t="shared" si="224"/>
        <v>3.79</v>
      </c>
      <c r="W881" s="5">
        <f t="shared" si="225"/>
        <v>3.79</v>
      </c>
      <c r="Z881" s="1">
        <f t="shared" si="236"/>
        <v>0.25700238708203332</v>
      </c>
      <c r="AA881" s="1">
        <f t="shared" si="237"/>
        <v>0.25700238708203332</v>
      </c>
      <c r="AB881" s="1">
        <f t="shared" si="238"/>
        <v>0.25700238708203332</v>
      </c>
      <c r="AD881" s="1">
        <f t="shared" si="229"/>
        <v>3.78</v>
      </c>
      <c r="AE881" s="1">
        <f t="shared" si="230"/>
        <v>3.78</v>
      </c>
      <c r="AF881" s="5">
        <f t="shared" si="231"/>
        <v>3.78</v>
      </c>
      <c r="AH881" s="1">
        <f t="shared" si="232"/>
        <v>3.7850000000000001</v>
      </c>
      <c r="AI881" s="1">
        <f t="shared" si="233"/>
        <v>1.0000000000000231E-2</v>
      </c>
      <c r="AJ881" s="1">
        <f t="shared" si="234"/>
        <v>2.5700238708203926E-3</v>
      </c>
      <c r="AK881" s="5">
        <f t="shared" si="235"/>
        <v>0.25700238708203332</v>
      </c>
    </row>
    <row r="882" spans="5:37">
      <c r="E882" s="1">
        <v>3.8</v>
      </c>
      <c r="F882" s="5">
        <f t="shared" si="222"/>
        <v>1.9493588689617927</v>
      </c>
      <c r="G882" s="5"/>
      <c r="N882" s="1">
        <f t="shared" si="226"/>
        <v>1.9493588689617927</v>
      </c>
      <c r="O882" s="1">
        <f t="shared" si="227"/>
        <v>1.9493588689617927</v>
      </c>
      <c r="P882" s="1">
        <f t="shared" si="228"/>
        <v>1.9493588689617927</v>
      </c>
      <c r="U882" s="1">
        <f t="shared" si="223"/>
        <v>3.8</v>
      </c>
      <c r="V882" s="5">
        <f t="shared" si="224"/>
        <v>3.8</v>
      </c>
      <c r="W882" s="5">
        <f t="shared" si="225"/>
        <v>3.8</v>
      </c>
      <c r="Z882" s="1">
        <f t="shared" si="236"/>
        <v>0.25666355686143055</v>
      </c>
      <c r="AA882" s="1">
        <f t="shared" si="237"/>
        <v>0.25666355686143055</v>
      </c>
      <c r="AB882" s="1">
        <f t="shared" si="238"/>
        <v>0.25666355686143055</v>
      </c>
      <c r="AD882" s="1">
        <f t="shared" si="229"/>
        <v>3.79</v>
      </c>
      <c r="AE882" s="1">
        <f t="shared" si="230"/>
        <v>3.79</v>
      </c>
      <c r="AF882" s="5">
        <f t="shared" si="231"/>
        <v>3.79</v>
      </c>
      <c r="AH882" s="1">
        <f t="shared" si="232"/>
        <v>3.7949999999999999</v>
      </c>
      <c r="AI882" s="1">
        <f t="shared" si="233"/>
        <v>9.9999999999997868E-3</v>
      </c>
      <c r="AJ882" s="1">
        <f t="shared" si="234"/>
        <v>2.5666355686142506E-3</v>
      </c>
      <c r="AK882" s="5">
        <f t="shared" si="235"/>
        <v>0.25666355686143055</v>
      </c>
    </row>
    <row r="883" spans="5:37">
      <c r="E883" s="1">
        <v>3.81</v>
      </c>
      <c r="F883" s="5">
        <f t="shared" si="222"/>
        <v>1.9519221295943134</v>
      </c>
      <c r="G883" s="5"/>
      <c r="N883" s="1">
        <f t="shared" si="226"/>
        <v>1.9519221295943134</v>
      </c>
      <c r="O883" s="1">
        <f t="shared" si="227"/>
        <v>1.9519221295943134</v>
      </c>
      <c r="P883" s="1">
        <f t="shared" si="228"/>
        <v>1.9519221295943134</v>
      </c>
      <c r="U883" s="1">
        <f t="shared" si="223"/>
        <v>3.81</v>
      </c>
      <c r="V883" s="5">
        <f t="shared" si="224"/>
        <v>3.81</v>
      </c>
      <c r="W883" s="5">
        <f t="shared" si="225"/>
        <v>3.81</v>
      </c>
      <c r="Z883" s="1">
        <f t="shared" si="236"/>
        <v>0.25632606325207102</v>
      </c>
      <c r="AA883" s="1">
        <f t="shared" si="237"/>
        <v>0.25632606325207102</v>
      </c>
      <c r="AB883" s="1">
        <f t="shared" si="238"/>
        <v>0.25632606325207102</v>
      </c>
      <c r="AD883" s="1">
        <f t="shared" si="229"/>
        <v>3.8</v>
      </c>
      <c r="AE883" s="1">
        <f t="shared" si="230"/>
        <v>3.8</v>
      </c>
      <c r="AF883" s="5">
        <f t="shared" si="231"/>
        <v>3.8</v>
      </c>
      <c r="AH883" s="1">
        <f t="shared" si="232"/>
        <v>3.8049999999999997</v>
      </c>
      <c r="AI883" s="1">
        <f t="shared" si="233"/>
        <v>1.0000000000000231E-2</v>
      </c>
      <c r="AJ883" s="1">
        <f t="shared" si="234"/>
        <v>2.5632606325207696E-3</v>
      </c>
      <c r="AK883" s="5">
        <f t="shared" si="235"/>
        <v>0.25632606325207102</v>
      </c>
    </row>
    <row r="884" spans="5:37">
      <c r="E884" s="1">
        <v>3.82</v>
      </c>
      <c r="F884" s="5">
        <f t="shared" si="222"/>
        <v>1.9544820285692064</v>
      </c>
      <c r="G884" s="5"/>
      <c r="N884" s="1">
        <f t="shared" si="226"/>
        <v>1.9544820285692064</v>
      </c>
      <c r="O884" s="1">
        <f t="shared" si="227"/>
        <v>1.9544820285692064</v>
      </c>
      <c r="P884" s="1">
        <f t="shared" si="228"/>
        <v>1.9544820285692064</v>
      </c>
      <c r="U884" s="1">
        <f t="shared" si="223"/>
        <v>3.82</v>
      </c>
      <c r="V884" s="5">
        <f t="shared" si="224"/>
        <v>3.82</v>
      </c>
      <c r="W884" s="5">
        <f t="shared" si="225"/>
        <v>3.82</v>
      </c>
      <c r="Z884" s="1">
        <f t="shared" si="236"/>
        <v>0.25598989748930034</v>
      </c>
      <c r="AA884" s="1">
        <f t="shared" si="237"/>
        <v>0.25598989748930034</v>
      </c>
      <c r="AB884" s="1">
        <f t="shared" si="238"/>
        <v>0.25598989748930034</v>
      </c>
      <c r="AD884" s="1">
        <f t="shared" si="229"/>
        <v>3.81</v>
      </c>
      <c r="AE884" s="1">
        <f t="shared" si="230"/>
        <v>3.81</v>
      </c>
      <c r="AF884" s="5">
        <f t="shared" si="231"/>
        <v>3.81</v>
      </c>
      <c r="AH884" s="1">
        <f t="shared" si="232"/>
        <v>3.8149999999999999</v>
      </c>
      <c r="AI884" s="1">
        <f t="shared" si="233"/>
        <v>9.9999999999997868E-3</v>
      </c>
      <c r="AJ884" s="1">
        <f t="shared" si="234"/>
        <v>2.559898974892949E-3</v>
      </c>
      <c r="AK884" s="5">
        <f t="shared" si="235"/>
        <v>0.25598989748930034</v>
      </c>
    </row>
    <row r="885" spans="5:37">
      <c r="E885" s="1">
        <v>3.83</v>
      </c>
      <c r="F885" s="5">
        <f t="shared" si="222"/>
        <v>1.9570385790780926</v>
      </c>
      <c r="G885" s="5"/>
      <c r="N885" s="1">
        <f t="shared" si="226"/>
        <v>1.9570385790780926</v>
      </c>
      <c r="O885" s="1">
        <f t="shared" si="227"/>
        <v>1.9570385790780926</v>
      </c>
      <c r="P885" s="1">
        <f t="shared" si="228"/>
        <v>1.9570385790780926</v>
      </c>
      <c r="U885" s="1">
        <f t="shared" si="223"/>
        <v>3.83</v>
      </c>
      <c r="V885" s="5">
        <f t="shared" si="224"/>
        <v>3.83</v>
      </c>
      <c r="W885" s="5">
        <f t="shared" si="225"/>
        <v>3.83</v>
      </c>
      <c r="Z885" s="1">
        <f t="shared" si="236"/>
        <v>0.25565505088861984</v>
      </c>
      <c r="AA885" s="1">
        <f t="shared" si="237"/>
        <v>0.25565505088861984</v>
      </c>
      <c r="AB885" s="1">
        <f t="shared" si="238"/>
        <v>0.25565505088861984</v>
      </c>
      <c r="AD885" s="1">
        <f t="shared" si="229"/>
        <v>3.82</v>
      </c>
      <c r="AE885" s="1">
        <f t="shared" si="230"/>
        <v>3.82</v>
      </c>
      <c r="AF885" s="5">
        <f t="shared" si="231"/>
        <v>3.82</v>
      </c>
      <c r="AH885" s="1">
        <f t="shared" si="232"/>
        <v>3.8250000000000002</v>
      </c>
      <c r="AI885" s="1">
        <f t="shared" si="233"/>
        <v>1.0000000000000231E-2</v>
      </c>
      <c r="AJ885" s="1">
        <f t="shared" si="234"/>
        <v>2.5565505088862572E-3</v>
      </c>
      <c r="AK885" s="5">
        <f t="shared" si="235"/>
        <v>0.25565505088861984</v>
      </c>
    </row>
    <row r="886" spans="5:37">
      <c r="E886" s="1">
        <v>3.84</v>
      </c>
      <c r="F886" s="5">
        <f t="shared" si="222"/>
        <v>1.9595917942265424</v>
      </c>
      <c r="G886" s="5"/>
      <c r="N886" s="1">
        <f t="shared" si="226"/>
        <v>1.9595917942265424</v>
      </c>
      <c r="O886" s="1">
        <f t="shared" si="227"/>
        <v>1.9595917942265424</v>
      </c>
      <c r="P886" s="1">
        <f t="shared" si="228"/>
        <v>1.9595917942265424</v>
      </c>
      <c r="U886" s="1">
        <f t="shared" si="223"/>
        <v>3.84</v>
      </c>
      <c r="V886" s="5">
        <f t="shared" si="224"/>
        <v>3.84</v>
      </c>
      <c r="W886" s="5">
        <f t="shared" si="225"/>
        <v>3.84</v>
      </c>
      <c r="Z886" s="1">
        <f t="shared" si="236"/>
        <v>0.25532151484498045</v>
      </c>
      <c r="AA886" s="1">
        <f t="shared" si="237"/>
        <v>0.25532151484498045</v>
      </c>
      <c r="AB886" s="1">
        <f t="shared" si="238"/>
        <v>0.25532151484498045</v>
      </c>
      <c r="AD886" s="1">
        <f t="shared" si="229"/>
        <v>3.83</v>
      </c>
      <c r="AE886" s="1">
        <f t="shared" si="230"/>
        <v>3.83</v>
      </c>
      <c r="AF886" s="5">
        <f t="shared" si="231"/>
        <v>3.83</v>
      </c>
      <c r="AH886" s="1">
        <f t="shared" si="232"/>
        <v>3.835</v>
      </c>
      <c r="AI886" s="1">
        <f t="shared" si="233"/>
        <v>9.9999999999997868E-3</v>
      </c>
      <c r="AJ886" s="1">
        <f t="shared" si="234"/>
        <v>2.5532151484497501E-3</v>
      </c>
      <c r="AK886" s="5">
        <f t="shared" si="235"/>
        <v>0.25532151484498045</v>
      </c>
    </row>
    <row r="887" spans="5:37">
      <c r="E887" s="1">
        <v>3.85</v>
      </c>
      <c r="F887" s="5">
        <f t="shared" si="222"/>
        <v>1.9621416870348585</v>
      </c>
      <c r="G887" s="5"/>
      <c r="N887" s="1">
        <f t="shared" si="226"/>
        <v>1.9621416870348585</v>
      </c>
      <c r="O887" s="1">
        <f t="shared" si="227"/>
        <v>1.9621416870348585</v>
      </c>
      <c r="P887" s="1">
        <f t="shared" si="228"/>
        <v>1.9621416870348585</v>
      </c>
      <c r="U887" s="1">
        <f t="shared" si="223"/>
        <v>3.85</v>
      </c>
      <c r="V887" s="5">
        <f t="shared" si="224"/>
        <v>3.85</v>
      </c>
      <c r="W887" s="5">
        <f t="shared" si="225"/>
        <v>3.85</v>
      </c>
      <c r="Z887" s="1">
        <f t="shared" si="236"/>
        <v>0.25498928083160199</v>
      </c>
      <c r="AA887" s="1">
        <f t="shared" si="237"/>
        <v>0.25498928083160199</v>
      </c>
      <c r="AB887" s="1">
        <f t="shared" si="238"/>
        <v>0.25498928083160199</v>
      </c>
      <c r="AD887" s="1">
        <f t="shared" si="229"/>
        <v>3.84</v>
      </c>
      <c r="AE887" s="1">
        <f t="shared" si="230"/>
        <v>3.84</v>
      </c>
      <c r="AF887" s="5">
        <f t="shared" si="231"/>
        <v>3.84</v>
      </c>
      <c r="AH887" s="1">
        <f t="shared" si="232"/>
        <v>3.8449999999999998</v>
      </c>
      <c r="AI887" s="1">
        <f t="shared" si="233"/>
        <v>1.0000000000000231E-2</v>
      </c>
      <c r="AJ887" s="1">
        <f t="shared" si="234"/>
        <v>2.5498928083160788E-3</v>
      </c>
      <c r="AK887" s="5">
        <f t="shared" si="235"/>
        <v>0.25498928083160199</v>
      </c>
    </row>
    <row r="888" spans="5:37">
      <c r="E888" s="1">
        <v>3.86</v>
      </c>
      <c r="F888" s="5">
        <f t="shared" si="222"/>
        <v>1.96468827043885</v>
      </c>
      <c r="G888" s="5"/>
      <c r="N888" s="1">
        <f t="shared" si="226"/>
        <v>1.96468827043885</v>
      </c>
      <c r="O888" s="1">
        <f t="shared" si="227"/>
        <v>1.96468827043885</v>
      </c>
      <c r="P888" s="1">
        <f t="shared" si="228"/>
        <v>1.96468827043885</v>
      </c>
      <c r="U888" s="1">
        <f t="shared" si="223"/>
        <v>3.86</v>
      </c>
      <c r="V888" s="5">
        <f t="shared" si="224"/>
        <v>3.86</v>
      </c>
      <c r="W888" s="5">
        <f t="shared" si="225"/>
        <v>3.86</v>
      </c>
      <c r="Z888" s="1">
        <f t="shared" si="236"/>
        <v>0.25465834039915525</v>
      </c>
      <c r="AA888" s="1">
        <f t="shared" si="237"/>
        <v>0.25465834039915525</v>
      </c>
      <c r="AB888" s="1">
        <f t="shared" si="238"/>
        <v>0.25465834039915525</v>
      </c>
      <c r="AD888" s="1">
        <f t="shared" si="229"/>
        <v>3.85</v>
      </c>
      <c r="AE888" s="1">
        <f t="shared" si="230"/>
        <v>3.85</v>
      </c>
      <c r="AF888" s="5">
        <f t="shared" si="231"/>
        <v>3.85</v>
      </c>
      <c r="AH888" s="1">
        <f t="shared" si="232"/>
        <v>3.855</v>
      </c>
      <c r="AI888" s="1">
        <f t="shared" si="233"/>
        <v>9.9999999999997868E-3</v>
      </c>
      <c r="AJ888" s="1">
        <f t="shared" si="234"/>
        <v>2.5465834039914981E-3</v>
      </c>
      <c r="AK888" s="5">
        <f t="shared" si="235"/>
        <v>0.25465834039915525</v>
      </c>
    </row>
    <row r="889" spans="5:37">
      <c r="E889" s="1">
        <v>3.87</v>
      </c>
      <c r="F889" s="5">
        <f t="shared" si="222"/>
        <v>1.9672315572906003</v>
      </c>
      <c r="G889" s="5"/>
      <c r="N889" s="1">
        <f t="shared" si="226"/>
        <v>1.9672315572906003</v>
      </c>
      <c r="O889" s="1">
        <f t="shared" si="227"/>
        <v>1.9672315572906003</v>
      </c>
      <c r="P889" s="1">
        <f t="shared" si="228"/>
        <v>1.9672315572906003</v>
      </c>
      <c r="U889" s="1">
        <f t="shared" si="223"/>
        <v>3.87</v>
      </c>
      <c r="V889" s="5">
        <f t="shared" si="224"/>
        <v>3.87</v>
      </c>
      <c r="W889" s="5">
        <f t="shared" si="225"/>
        <v>3.87</v>
      </c>
      <c r="Z889" s="1">
        <f t="shared" si="236"/>
        <v>0.2543286851750256</v>
      </c>
      <c r="AA889" s="1">
        <f t="shared" si="237"/>
        <v>0.2543286851750256</v>
      </c>
      <c r="AB889" s="1">
        <f t="shared" si="238"/>
        <v>0.2543286851750256</v>
      </c>
      <c r="AD889" s="1">
        <f t="shared" si="229"/>
        <v>3.86</v>
      </c>
      <c r="AE889" s="1">
        <f t="shared" si="230"/>
        <v>3.86</v>
      </c>
      <c r="AF889" s="5">
        <f t="shared" si="231"/>
        <v>3.86</v>
      </c>
      <c r="AH889" s="1">
        <f t="shared" si="232"/>
        <v>3.8650000000000002</v>
      </c>
      <c r="AI889" s="1">
        <f t="shared" si="233"/>
        <v>1.0000000000000231E-2</v>
      </c>
      <c r="AJ889" s="1">
        <f t="shared" si="234"/>
        <v>2.5432868517503149E-3</v>
      </c>
      <c r="AK889" s="5">
        <f t="shared" si="235"/>
        <v>0.2543286851750256</v>
      </c>
    </row>
    <row r="890" spans="5:37">
      <c r="E890" s="1">
        <v>3.88</v>
      </c>
      <c r="F890" s="5">
        <f t="shared" si="222"/>
        <v>1.969771560359221</v>
      </c>
      <c r="G890" s="5"/>
      <c r="N890" s="1">
        <f t="shared" si="226"/>
        <v>1.969771560359221</v>
      </c>
      <c r="O890" s="1">
        <f t="shared" si="227"/>
        <v>1.969771560359221</v>
      </c>
      <c r="P890" s="1">
        <f t="shared" si="228"/>
        <v>1.969771560359221</v>
      </c>
      <c r="U890" s="1">
        <f t="shared" si="223"/>
        <v>3.88</v>
      </c>
      <c r="V890" s="5">
        <f t="shared" si="224"/>
        <v>3.88</v>
      </c>
      <c r="W890" s="5">
        <f t="shared" si="225"/>
        <v>3.88</v>
      </c>
      <c r="Z890" s="1">
        <f t="shared" si="236"/>
        <v>0.2540003068620732</v>
      </c>
      <c r="AA890" s="1">
        <f t="shared" si="237"/>
        <v>0.2540003068620732</v>
      </c>
      <c r="AB890" s="1">
        <f t="shared" si="238"/>
        <v>0.2540003068620732</v>
      </c>
      <c r="AD890" s="1">
        <f t="shared" si="229"/>
        <v>3.87</v>
      </c>
      <c r="AE890" s="1">
        <f t="shared" si="230"/>
        <v>3.87</v>
      </c>
      <c r="AF890" s="5">
        <f t="shared" si="231"/>
        <v>3.87</v>
      </c>
      <c r="AH890" s="1">
        <f t="shared" si="232"/>
        <v>3.875</v>
      </c>
      <c r="AI890" s="1">
        <f t="shared" si="233"/>
        <v>9.9999999999997868E-3</v>
      </c>
      <c r="AJ890" s="1">
        <f t="shared" si="234"/>
        <v>2.5400030686206776E-3</v>
      </c>
      <c r="AK890" s="5">
        <f t="shared" si="235"/>
        <v>0.2540003068620732</v>
      </c>
    </row>
    <row r="891" spans="5:37">
      <c r="E891" s="1">
        <v>3.89</v>
      </c>
      <c r="F891" s="5">
        <f t="shared" si="222"/>
        <v>1.972308292331602</v>
      </c>
      <c r="G891" s="5"/>
      <c r="N891" s="1">
        <f t="shared" si="226"/>
        <v>1.972308292331602</v>
      </c>
      <c r="O891" s="1">
        <f t="shared" si="227"/>
        <v>1.972308292331602</v>
      </c>
      <c r="P891" s="1">
        <f t="shared" si="228"/>
        <v>1.972308292331602</v>
      </c>
      <c r="U891" s="1">
        <f t="shared" si="223"/>
        <v>3.89</v>
      </c>
      <c r="V891" s="5">
        <f t="shared" si="224"/>
        <v>3.89</v>
      </c>
      <c r="W891" s="5">
        <f t="shared" si="225"/>
        <v>3.89</v>
      </c>
      <c r="Z891" s="1">
        <f t="shared" si="236"/>
        <v>0.25367319723809645</v>
      </c>
      <c r="AA891" s="1">
        <f t="shared" si="237"/>
        <v>0.25367319723809645</v>
      </c>
      <c r="AB891" s="1">
        <f t="shared" si="238"/>
        <v>0.25367319723809645</v>
      </c>
      <c r="AD891" s="1">
        <f t="shared" si="229"/>
        <v>3.88</v>
      </c>
      <c r="AE891" s="1">
        <f t="shared" si="230"/>
        <v>3.88</v>
      </c>
      <c r="AF891" s="5">
        <f t="shared" si="231"/>
        <v>3.88</v>
      </c>
      <c r="AH891" s="1">
        <f t="shared" si="232"/>
        <v>3.8849999999999998</v>
      </c>
      <c r="AI891" s="1">
        <f t="shared" si="233"/>
        <v>1.0000000000000231E-2</v>
      </c>
      <c r="AJ891" s="1">
        <f t="shared" si="234"/>
        <v>2.5367319723810233E-3</v>
      </c>
      <c r="AK891" s="5">
        <f t="shared" si="235"/>
        <v>0.25367319723809645</v>
      </c>
    </row>
    <row r="892" spans="5:37">
      <c r="E892" s="1">
        <v>3.9</v>
      </c>
      <c r="F892" s="5">
        <f t="shared" si="222"/>
        <v>1.9748417658131499</v>
      </c>
      <c r="G892" s="5"/>
      <c r="N892" s="1">
        <f t="shared" si="226"/>
        <v>1.9748417658131499</v>
      </c>
      <c r="O892" s="1">
        <f t="shared" si="227"/>
        <v>1.9748417658131499</v>
      </c>
      <c r="P892" s="1">
        <f t="shared" si="228"/>
        <v>1.9748417658131499</v>
      </c>
      <c r="U892" s="1">
        <f t="shared" si="223"/>
        <v>3.9</v>
      </c>
      <c r="V892" s="5">
        <f t="shared" si="224"/>
        <v>3.9</v>
      </c>
      <c r="W892" s="5">
        <f t="shared" si="225"/>
        <v>3.9</v>
      </c>
      <c r="Z892" s="1">
        <f t="shared" si="236"/>
        <v>0.25334734815479193</v>
      </c>
      <c r="AA892" s="1">
        <f t="shared" si="237"/>
        <v>0.25334734815479193</v>
      </c>
      <c r="AB892" s="1">
        <f t="shared" si="238"/>
        <v>0.25334734815479193</v>
      </c>
      <c r="AD892" s="1">
        <f t="shared" si="229"/>
        <v>3.89</v>
      </c>
      <c r="AE892" s="1">
        <f t="shared" si="230"/>
        <v>3.89</v>
      </c>
      <c r="AF892" s="5">
        <f t="shared" si="231"/>
        <v>3.89</v>
      </c>
      <c r="AH892" s="1">
        <f t="shared" si="232"/>
        <v>3.895</v>
      </c>
      <c r="AI892" s="1">
        <f t="shared" si="233"/>
        <v>9.9999999999997868E-3</v>
      </c>
      <c r="AJ892" s="1">
        <f t="shared" si="234"/>
        <v>2.5334734815478654E-3</v>
      </c>
      <c r="AK892" s="5">
        <f t="shared" si="235"/>
        <v>0.25334734815479193</v>
      </c>
    </row>
    <row r="893" spans="5:37">
      <c r="E893" s="1">
        <v>3.91</v>
      </c>
      <c r="F893" s="5">
        <f t="shared" si="222"/>
        <v>1.977371993328519</v>
      </c>
      <c r="G893" s="5"/>
      <c r="N893" s="1">
        <f t="shared" si="226"/>
        <v>1.977371993328519</v>
      </c>
      <c r="O893" s="1">
        <f t="shared" si="227"/>
        <v>1.977371993328519</v>
      </c>
      <c r="P893" s="1">
        <f t="shared" si="228"/>
        <v>1.977371993328519</v>
      </c>
      <c r="U893" s="1">
        <f t="shared" si="223"/>
        <v>3.91</v>
      </c>
      <c r="V893" s="5">
        <f t="shared" si="224"/>
        <v>3.91</v>
      </c>
      <c r="W893" s="5">
        <f t="shared" si="225"/>
        <v>3.91</v>
      </c>
      <c r="Z893" s="1">
        <f t="shared" si="236"/>
        <v>0.2530227515369074</v>
      </c>
      <c r="AA893" s="1">
        <f t="shared" si="237"/>
        <v>0.2530227515369074</v>
      </c>
      <c r="AB893" s="1">
        <f t="shared" si="238"/>
        <v>0.2530227515369074</v>
      </c>
      <c r="AD893" s="1">
        <f t="shared" si="229"/>
        <v>3.9</v>
      </c>
      <c r="AE893" s="1">
        <f t="shared" si="230"/>
        <v>3.9</v>
      </c>
      <c r="AF893" s="5">
        <f t="shared" si="231"/>
        <v>3.9</v>
      </c>
      <c r="AH893" s="1">
        <f t="shared" si="232"/>
        <v>3.9050000000000002</v>
      </c>
      <c r="AI893" s="1">
        <f t="shared" si="233"/>
        <v>1.0000000000000231E-2</v>
      </c>
      <c r="AJ893" s="1">
        <f t="shared" si="234"/>
        <v>2.5302275153691323E-3</v>
      </c>
      <c r="AK893" s="5">
        <f t="shared" si="235"/>
        <v>0.2530227515369074</v>
      </c>
    </row>
    <row r="894" spans="5:37">
      <c r="E894" s="1">
        <v>3.92</v>
      </c>
      <c r="F894" s="5">
        <f t="shared" si="222"/>
        <v>1.9798989873223332</v>
      </c>
      <c r="G894" s="5"/>
      <c r="N894" s="1">
        <f t="shared" si="226"/>
        <v>1.9798989873223332</v>
      </c>
      <c r="O894" s="1">
        <f t="shared" si="227"/>
        <v>1.9798989873223332</v>
      </c>
      <c r="P894" s="1">
        <f t="shared" si="228"/>
        <v>1.9798989873223332</v>
      </c>
      <c r="U894" s="1">
        <f t="shared" si="223"/>
        <v>3.92</v>
      </c>
      <c r="V894" s="5">
        <f t="shared" si="224"/>
        <v>3.92</v>
      </c>
      <c r="W894" s="5">
        <f t="shared" si="225"/>
        <v>3.92</v>
      </c>
      <c r="Z894" s="1">
        <f t="shared" si="236"/>
        <v>0.25269939938142288</v>
      </c>
      <c r="AA894" s="1">
        <f t="shared" si="237"/>
        <v>0.25269939938142288</v>
      </c>
      <c r="AB894" s="1">
        <f t="shared" si="238"/>
        <v>0.25269939938142288</v>
      </c>
      <c r="AD894" s="1">
        <f t="shared" si="229"/>
        <v>3.91</v>
      </c>
      <c r="AE894" s="1">
        <f t="shared" si="230"/>
        <v>3.91</v>
      </c>
      <c r="AF894" s="5">
        <f t="shared" si="231"/>
        <v>3.91</v>
      </c>
      <c r="AH894" s="1">
        <f t="shared" si="232"/>
        <v>3.915</v>
      </c>
      <c r="AI894" s="1">
        <f t="shared" si="233"/>
        <v>9.9999999999997868E-3</v>
      </c>
      <c r="AJ894" s="1">
        <f t="shared" si="234"/>
        <v>2.526993993814175E-3</v>
      </c>
      <c r="AK894" s="5">
        <f t="shared" si="235"/>
        <v>0.25269939938142288</v>
      </c>
    </row>
    <row r="895" spans="5:37">
      <c r="E895" s="1">
        <v>3.93</v>
      </c>
      <c r="F895" s="5">
        <f t="shared" si="222"/>
        <v>1.9824227601599009</v>
      </c>
      <c r="G895" s="5"/>
      <c r="N895" s="1">
        <f t="shared" si="226"/>
        <v>1.9824227601599009</v>
      </c>
      <c r="O895" s="1">
        <f t="shared" si="227"/>
        <v>1.9824227601599009</v>
      </c>
      <c r="P895" s="1">
        <f t="shared" si="228"/>
        <v>1.9824227601599009</v>
      </c>
      <c r="U895" s="1">
        <f t="shared" si="223"/>
        <v>3.93</v>
      </c>
      <c r="V895" s="5">
        <f t="shared" si="224"/>
        <v>3.93</v>
      </c>
      <c r="W895" s="5">
        <f t="shared" si="225"/>
        <v>3.93</v>
      </c>
      <c r="Z895" s="1">
        <f t="shared" si="236"/>
        <v>0.25237728375677143</v>
      </c>
      <c r="AA895" s="1">
        <f t="shared" si="237"/>
        <v>0.25237728375677143</v>
      </c>
      <c r="AB895" s="1">
        <f t="shared" si="238"/>
        <v>0.25237728375677143</v>
      </c>
      <c r="AD895" s="1">
        <f t="shared" si="229"/>
        <v>3.92</v>
      </c>
      <c r="AE895" s="1">
        <f t="shared" si="230"/>
        <v>3.92</v>
      </c>
      <c r="AF895" s="5">
        <f t="shared" si="231"/>
        <v>3.92</v>
      </c>
      <c r="AH895" s="1">
        <f t="shared" si="232"/>
        <v>3.9249999999999998</v>
      </c>
      <c r="AI895" s="1">
        <f t="shared" si="233"/>
        <v>1.0000000000000231E-2</v>
      </c>
      <c r="AJ895" s="1">
        <f t="shared" si="234"/>
        <v>2.5237728375677726E-3</v>
      </c>
      <c r="AK895" s="5">
        <f t="shared" si="235"/>
        <v>0.25237728375677143</v>
      </c>
    </row>
    <row r="896" spans="5:37">
      <c r="E896" s="1">
        <v>3.94</v>
      </c>
      <c r="F896" s="5">
        <f t="shared" si="222"/>
        <v>1.9849433241279208</v>
      </c>
      <c r="G896" s="5"/>
      <c r="N896" s="1">
        <f t="shared" si="226"/>
        <v>1.9849433241279208</v>
      </c>
      <c r="O896" s="1">
        <f t="shared" si="227"/>
        <v>1.9849433241279208</v>
      </c>
      <c r="P896" s="1">
        <f t="shared" si="228"/>
        <v>1.9849433241279208</v>
      </c>
      <c r="U896" s="1">
        <f t="shared" si="223"/>
        <v>3.94</v>
      </c>
      <c r="V896" s="5">
        <f t="shared" si="224"/>
        <v>3.94</v>
      </c>
      <c r="W896" s="5">
        <f t="shared" si="225"/>
        <v>3.94</v>
      </c>
      <c r="Z896" s="1">
        <f t="shared" si="236"/>
        <v>0.25205639680199715</v>
      </c>
      <c r="AA896" s="1">
        <f t="shared" si="237"/>
        <v>0.25205639680199715</v>
      </c>
      <c r="AB896" s="1">
        <f t="shared" si="238"/>
        <v>0.25205639680199715</v>
      </c>
      <c r="AD896" s="1">
        <f t="shared" si="229"/>
        <v>3.93</v>
      </c>
      <c r="AE896" s="1">
        <f t="shared" si="230"/>
        <v>3.93</v>
      </c>
      <c r="AF896" s="5">
        <f t="shared" si="231"/>
        <v>3.93</v>
      </c>
      <c r="AH896" s="1">
        <f t="shared" si="232"/>
        <v>3.9350000000000001</v>
      </c>
      <c r="AI896" s="1">
        <f t="shared" si="233"/>
        <v>9.9999999999997868E-3</v>
      </c>
      <c r="AJ896" s="1">
        <f t="shared" si="234"/>
        <v>2.5205639680199177E-3</v>
      </c>
      <c r="AK896" s="5">
        <f t="shared" si="235"/>
        <v>0.25205639680199715</v>
      </c>
    </row>
    <row r="897" spans="5:37">
      <c r="E897" s="1">
        <v>3.95</v>
      </c>
      <c r="F897" s="5">
        <f t="shared" si="222"/>
        <v>1.9874606914351791</v>
      </c>
      <c r="G897" s="5"/>
      <c r="N897" s="1">
        <f t="shared" si="226"/>
        <v>1.9874606914351791</v>
      </c>
      <c r="O897" s="1">
        <f t="shared" si="227"/>
        <v>1.9874606914351791</v>
      </c>
      <c r="P897" s="1">
        <f t="shared" si="228"/>
        <v>1.9874606914351791</v>
      </c>
      <c r="U897" s="1">
        <f t="shared" si="223"/>
        <v>3.95</v>
      </c>
      <c r="V897" s="5">
        <f t="shared" si="224"/>
        <v>3.95</v>
      </c>
      <c r="W897" s="5">
        <f t="shared" si="225"/>
        <v>3.95</v>
      </c>
      <c r="Z897" s="1">
        <f t="shared" si="236"/>
        <v>0.25173673072582087</v>
      </c>
      <c r="AA897" s="1">
        <f t="shared" si="237"/>
        <v>0.25173673072582087</v>
      </c>
      <c r="AB897" s="1">
        <f t="shared" si="238"/>
        <v>0.25173673072582087</v>
      </c>
      <c r="AD897" s="1">
        <f t="shared" si="229"/>
        <v>3.94</v>
      </c>
      <c r="AE897" s="1">
        <f t="shared" si="230"/>
        <v>3.94</v>
      </c>
      <c r="AF897" s="5">
        <f t="shared" si="231"/>
        <v>3.94</v>
      </c>
      <c r="AH897" s="1">
        <f t="shared" si="232"/>
        <v>3.9450000000000003</v>
      </c>
      <c r="AI897" s="1">
        <f t="shared" si="233"/>
        <v>1.0000000000000231E-2</v>
      </c>
      <c r="AJ897" s="1">
        <f t="shared" si="234"/>
        <v>2.517367307258267E-3</v>
      </c>
      <c r="AK897" s="5">
        <f t="shared" si="235"/>
        <v>0.25173673072582087</v>
      </c>
    </row>
    <row r="898" spans="5:37">
      <c r="E898" s="1">
        <v>3.96</v>
      </c>
      <c r="F898" s="5">
        <f t="shared" si="222"/>
        <v>1.9899748742132399</v>
      </c>
      <c r="G898" s="5"/>
      <c r="N898" s="1">
        <f t="shared" si="226"/>
        <v>1.9899748742132399</v>
      </c>
      <c r="O898" s="1">
        <f t="shared" si="227"/>
        <v>1.9899748742132399</v>
      </c>
      <c r="P898" s="1">
        <f t="shared" si="228"/>
        <v>1.9899748742132399</v>
      </c>
      <c r="U898" s="1">
        <f t="shared" si="223"/>
        <v>3.96</v>
      </c>
      <c r="V898" s="5">
        <f t="shared" si="224"/>
        <v>3.96</v>
      </c>
      <c r="W898" s="5">
        <f t="shared" si="225"/>
        <v>3.96</v>
      </c>
      <c r="Z898" s="1">
        <f t="shared" si="236"/>
        <v>0.25141827780608678</v>
      </c>
      <c r="AA898" s="1">
        <f t="shared" si="237"/>
        <v>0.25141827780608678</v>
      </c>
      <c r="AB898" s="1">
        <f t="shared" si="238"/>
        <v>0.25141827780608678</v>
      </c>
      <c r="AD898" s="1">
        <f t="shared" si="229"/>
        <v>3.95</v>
      </c>
      <c r="AE898" s="1">
        <f t="shared" si="230"/>
        <v>3.95</v>
      </c>
      <c r="AF898" s="5">
        <f t="shared" si="231"/>
        <v>3.95</v>
      </c>
      <c r="AH898" s="1">
        <f t="shared" si="232"/>
        <v>3.9550000000000001</v>
      </c>
      <c r="AI898" s="1">
        <f t="shared" si="233"/>
        <v>9.9999999999997868E-3</v>
      </c>
      <c r="AJ898" s="1">
        <f t="shared" si="234"/>
        <v>2.5141827780608139E-3</v>
      </c>
      <c r="AK898" s="5">
        <f t="shared" si="235"/>
        <v>0.25141827780608678</v>
      </c>
    </row>
    <row r="899" spans="5:37">
      <c r="E899" s="1">
        <v>3.97</v>
      </c>
      <c r="F899" s="5">
        <f t="shared" ref="F899:F962" si="239">SQRT($E899)</f>
        <v>1.9924858845171276</v>
      </c>
      <c r="G899" s="5"/>
      <c r="N899" s="1">
        <f t="shared" si="226"/>
        <v>1.9924858845171276</v>
      </c>
      <c r="O899" s="1">
        <f t="shared" si="227"/>
        <v>1.9924858845171276</v>
      </c>
      <c r="P899" s="1">
        <f t="shared" si="228"/>
        <v>1.9924858845171276</v>
      </c>
      <c r="U899" s="1">
        <f t="shared" ref="U899:U962" si="240">IF(ISNUMBER(F899)=TRUE,E899,U900*1)</f>
        <v>3.97</v>
      </c>
      <c r="V899" s="5">
        <f t="shared" ref="V899:V962" si="241">IF(ISNUMBER(F899)=TRUE,E899,V898*1)</f>
        <v>3.97</v>
      </c>
      <c r="W899" s="5">
        <f t="shared" ref="W899:W962" si="242">IF(U899=0,V899,U899)</f>
        <v>3.97</v>
      </c>
      <c r="Z899" s="1">
        <f t="shared" si="236"/>
        <v>0.25110103038876153</v>
      </c>
      <c r="AA899" s="1">
        <f t="shared" si="237"/>
        <v>0.25110103038876153</v>
      </c>
      <c r="AB899" s="1">
        <f t="shared" si="238"/>
        <v>0.25110103038876153</v>
      </c>
      <c r="AD899" s="1">
        <f t="shared" si="229"/>
        <v>3.96</v>
      </c>
      <c r="AE899" s="1">
        <f t="shared" si="230"/>
        <v>3.96</v>
      </c>
      <c r="AF899" s="5">
        <f t="shared" si="231"/>
        <v>3.96</v>
      </c>
      <c r="AH899" s="1">
        <f t="shared" si="232"/>
        <v>3.9649999999999999</v>
      </c>
      <c r="AI899" s="1">
        <f t="shared" si="233"/>
        <v>1.0000000000000231E-2</v>
      </c>
      <c r="AJ899" s="1">
        <f t="shared" si="234"/>
        <v>2.511010303887673E-3</v>
      </c>
      <c r="AK899" s="5">
        <f t="shared" si="235"/>
        <v>0.25110103038876153</v>
      </c>
    </row>
    <row r="900" spans="5:37">
      <c r="E900" s="1">
        <v>3.98</v>
      </c>
      <c r="F900" s="5">
        <f t="shared" si="239"/>
        <v>1.9949937343260002</v>
      </c>
      <c r="G900" s="5"/>
      <c r="N900" s="1">
        <f t="shared" ref="N900:N963" si="243">IF(ISNUMBER(F900)=TRUE,F900,N901*1)</f>
        <v>1.9949937343260002</v>
      </c>
      <c r="O900" s="1">
        <f t="shared" ref="O900:O963" si="244">IF(ISNUMBER(F900)=TRUE,F900,O899*1)</f>
        <v>1.9949937343260002</v>
      </c>
      <c r="P900" s="1">
        <f t="shared" ref="P900:P963" si="245">IF(ISNUMBER(N900)=TRUE,N900,O900)</f>
        <v>1.9949937343260002</v>
      </c>
      <c r="U900" s="1">
        <f t="shared" si="240"/>
        <v>3.98</v>
      </c>
      <c r="V900" s="5">
        <f t="shared" si="241"/>
        <v>3.98</v>
      </c>
      <c r="W900" s="5">
        <f t="shared" si="242"/>
        <v>3.98</v>
      </c>
      <c r="Z900" s="1">
        <f t="shared" si="236"/>
        <v>0.25078498088726953</v>
      </c>
      <c r="AA900" s="1">
        <f t="shared" si="237"/>
        <v>0.25078498088726953</v>
      </c>
      <c r="AB900" s="1">
        <f t="shared" si="238"/>
        <v>0.25078498088726953</v>
      </c>
      <c r="AD900" s="1">
        <f t="shared" ref="AD900:AD963" si="246">IF(ISNUMBER(AK900)=TRUE,E899,AD901*1)</f>
        <v>3.97</v>
      </c>
      <c r="AE900" s="1">
        <f t="shared" ref="AE900:AE963" si="247">IF(ISNUMBER(AK900)=TRUE,E899,AE899*1)</f>
        <v>3.97</v>
      </c>
      <c r="AF900" s="5">
        <f t="shared" ref="AF900:AF963" si="248">IF(AD900=0,AE900,AD900)</f>
        <v>3.97</v>
      </c>
      <c r="AH900" s="1">
        <f t="shared" ref="AH900:AH963" si="249">AVERAGE(E899:E900)</f>
        <v>3.9750000000000001</v>
      </c>
      <c r="AI900" s="1">
        <f t="shared" ref="AI900:AI963" si="250">E900-E899</f>
        <v>9.9999999999997868E-3</v>
      </c>
      <c r="AJ900" s="1">
        <f t="shared" ref="AJ900:AJ963" si="251">F900-F899</f>
        <v>2.507849808872642E-3</v>
      </c>
      <c r="AK900" s="5">
        <f t="shared" ref="AK900:AK963" si="252">AJ900/AI900</f>
        <v>0.25078498088726953</v>
      </c>
    </row>
    <row r="901" spans="5:37">
      <c r="E901" s="1">
        <v>3.99</v>
      </c>
      <c r="F901" s="5">
        <f t="shared" si="239"/>
        <v>1.9974984355438179</v>
      </c>
      <c r="G901" s="5"/>
      <c r="N901" s="1">
        <f t="shared" si="243"/>
        <v>1.9974984355438179</v>
      </c>
      <c r="O901" s="1">
        <f t="shared" si="244"/>
        <v>1.9974984355438179</v>
      </c>
      <c r="P901" s="1">
        <f t="shared" si="245"/>
        <v>1.9974984355438179</v>
      </c>
      <c r="U901" s="1">
        <f t="shared" si="240"/>
        <v>3.99</v>
      </c>
      <c r="V901" s="5">
        <f t="shared" si="241"/>
        <v>3.99</v>
      </c>
      <c r="W901" s="5">
        <f t="shared" si="242"/>
        <v>3.99</v>
      </c>
      <c r="Z901" s="1">
        <f t="shared" ref="Z901:Z964" si="253">IF(ISNUMBER(AK901)=TRUE,AK901,Z902*1)</f>
        <v>0.25047012178175931</v>
      </c>
      <c r="AA901" s="1">
        <f t="shared" ref="AA901:AA964" si="254">IF(ISNUMBER(AK901)=TRUE,AK901,AA900*1)</f>
        <v>0.25047012178175931</v>
      </c>
      <c r="AB901" s="1">
        <f t="shared" ref="AB901:AB964" si="255">IF(ISNUMBER(Z901)=TRUE,Z901,AA901)</f>
        <v>0.25047012178175931</v>
      </c>
      <c r="AD901" s="1">
        <f t="shared" si="246"/>
        <v>3.98</v>
      </c>
      <c r="AE901" s="1">
        <f t="shared" si="247"/>
        <v>3.98</v>
      </c>
      <c r="AF901" s="5">
        <f t="shared" si="248"/>
        <v>3.98</v>
      </c>
      <c r="AH901" s="1">
        <f t="shared" si="249"/>
        <v>3.9850000000000003</v>
      </c>
      <c r="AI901" s="1">
        <f t="shared" si="250"/>
        <v>1.0000000000000231E-2</v>
      </c>
      <c r="AJ901" s="1">
        <f t="shared" si="251"/>
        <v>2.5047012178176509E-3</v>
      </c>
      <c r="AK901" s="5">
        <f t="shared" si="252"/>
        <v>0.25047012178175931</v>
      </c>
    </row>
    <row r="902" spans="5:37">
      <c r="E902" s="1">
        <v>4</v>
      </c>
      <c r="F902" s="5">
        <f t="shared" si="239"/>
        <v>2</v>
      </c>
      <c r="G902" s="5"/>
      <c r="N902" s="1">
        <f t="shared" si="243"/>
        <v>2</v>
      </c>
      <c r="O902" s="1">
        <f t="shared" si="244"/>
        <v>2</v>
      </c>
      <c r="P902" s="1">
        <f t="shared" si="245"/>
        <v>2</v>
      </c>
      <c r="U902" s="1">
        <f t="shared" si="240"/>
        <v>4</v>
      </c>
      <c r="V902" s="5">
        <f t="shared" si="241"/>
        <v>4</v>
      </c>
      <c r="W902" s="5">
        <f t="shared" si="242"/>
        <v>4</v>
      </c>
      <c r="Z902" s="1">
        <f t="shared" si="253"/>
        <v>0.25015644561821571</v>
      </c>
      <c r="AA902" s="1">
        <f t="shared" si="254"/>
        <v>0.25015644561821571</v>
      </c>
      <c r="AB902" s="1">
        <f t="shared" si="255"/>
        <v>0.25015644561821571</v>
      </c>
      <c r="AD902" s="1">
        <f t="shared" si="246"/>
        <v>3.99</v>
      </c>
      <c r="AE902" s="1">
        <f t="shared" si="247"/>
        <v>3.99</v>
      </c>
      <c r="AF902" s="5">
        <f t="shared" si="248"/>
        <v>3.99</v>
      </c>
      <c r="AH902" s="1">
        <f t="shared" si="249"/>
        <v>3.9950000000000001</v>
      </c>
      <c r="AI902" s="1">
        <f t="shared" si="250"/>
        <v>9.9999999999997868E-3</v>
      </c>
      <c r="AJ902" s="1">
        <f t="shared" si="251"/>
        <v>2.5015644561821038E-3</v>
      </c>
      <c r="AK902" s="5">
        <f t="shared" si="252"/>
        <v>0.25015644561821571</v>
      </c>
    </row>
    <row r="903" spans="5:37">
      <c r="E903" s="1">
        <v>4.01</v>
      </c>
      <c r="F903" s="5">
        <f t="shared" si="239"/>
        <v>2.0024984394500787</v>
      </c>
      <c r="G903" s="5"/>
      <c r="N903" s="1">
        <f t="shared" si="243"/>
        <v>2.0024984394500787</v>
      </c>
      <c r="O903" s="1">
        <f t="shared" si="244"/>
        <v>2.0024984394500787</v>
      </c>
      <c r="P903" s="1">
        <f t="shared" si="245"/>
        <v>2.0024984394500787</v>
      </c>
      <c r="U903" s="1">
        <f t="shared" si="240"/>
        <v>4.01</v>
      </c>
      <c r="V903" s="5">
        <f t="shared" si="241"/>
        <v>4.01</v>
      </c>
      <c r="W903" s="5">
        <f t="shared" si="242"/>
        <v>4.01</v>
      </c>
      <c r="Z903" s="1">
        <f t="shared" si="253"/>
        <v>0.24984394500787133</v>
      </c>
      <c r="AA903" s="1">
        <f t="shared" si="254"/>
        <v>0.24984394500787133</v>
      </c>
      <c r="AB903" s="1">
        <f t="shared" si="255"/>
        <v>0.24984394500787133</v>
      </c>
      <c r="AD903" s="1">
        <f t="shared" si="246"/>
        <v>4</v>
      </c>
      <c r="AE903" s="1">
        <f t="shared" si="247"/>
        <v>4</v>
      </c>
      <c r="AF903" s="5">
        <f t="shared" si="248"/>
        <v>4</v>
      </c>
      <c r="AH903" s="1">
        <f t="shared" si="249"/>
        <v>4.0049999999999999</v>
      </c>
      <c r="AI903" s="1">
        <f t="shared" si="250"/>
        <v>9.9999999999997868E-3</v>
      </c>
      <c r="AJ903" s="1">
        <f t="shared" si="251"/>
        <v>2.49843945007866E-3</v>
      </c>
      <c r="AK903" s="5">
        <f t="shared" si="252"/>
        <v>0.24984394500787133</v>
      </c>
    </row>
    <row r="904" spans="5:37">
      <c r="E904" s="1">
        <v>4.0199999999999996</v>
      </c>
      <c r="F904" s="5">
        <f t="shared" si="239"/>
        <v>2.0049937655763421</v>
      </c>
      <c r="G904" s="5"/>
      <c r="N904" s="1">
        <f t="shared" si="243"/>
        <v>2.0049937655763421</v>
      </c>
      <c r="O904" s="1">
        <f t="shared" si="244"/>
        <v>2.0049937655763421</v>
      </c>
      <c r="P904" s="1">
        <f t="shared" si="245"/>
        <v>2.0049937655763421</v>
      </c>
      <c r="U904" s="1">
        <f t="shared" si="240"/>
        <v>4.0199999999999996</v>
      </c>
      <c r="V904" s="5">
        <f t="shared" si="241"/>
        <v>4.0199999999999996</v>
      </c>
      <c r="W904" s="5">
        <f t="shared" si="242"/>
        <v>4.0199999999999996</v>
      </c>
      <c r="Z904" s="1">
        <f t="shared" si="253"/>
        <v>0.24953261262635174</v>
      </c>
      <c r="AA904" s="1">
        <f t="shared" si="254"/>
        <v>0.24953261262635174</v>
      </c>
      <c r="AB904" s="1">
        <f t="shared" si="255"/>
        <v>0.24953261262635174</v>
      </c>
      <c r="AD904" s="1">
        <f t="shared" si="246"/>
        <v>4.01</v>
      </c>
      <c r="AE904" s="1">
        <f t="shared" si="247"/>
        <v>4.01</v>
      </c>
      <c r="AF904" s="5">
        <f t="shared" si="248"/>
        <v>4.01</v>
      </c>
      <c r="AH904" s="1">
        <f t="shared" si="249"/>
        <v>4.0149999999999997</v>
      </c>
      <c r="AI904" s="1">
        <f t="shared" si="250"/>
        <v>9.9999999999997868E-3</v>
      </c>
      <c r="AJ904" s="1">
        <f t="shared" si="251"/>
        <v>2.4953261262634641E-3</v>
      </c>
      <c r="AK904" s="5">
        <f t="shared" si="252"/>
        <v>0.24953261262635174</v>
      </c>
    </row>
    <row r="905" spans="5:37">
      <c r="E905" s="1">
        <v>4.03</v>
      </c>
      <c r="F905" s="5">
        <f t="shared" si="239"/>
        <v>2.0074859899884734</v>
      </c>
      <c r="G905" s="5"/>
      <c r="N905" s="1">
        <f t="shared" si="243"/>
        <v>2.0074859899884734</v>
      </c>
      <c r="O905" s="1">
        <f t="shared" si="244"/>
        <v>2.0074859899884734</v>
      </c>
      <c r="P905" s="1">
        <f t="shared" si="245"/>
        <v>2.0074859899884734</v>
      </c>
      <c r="U905" s="1">
        <f t="shared" si="240"/>
        <v>4.03</v>
      </c>
      <c r="V905" s="5">
        <f t="shared" si="241"/>
        <v>4.03</v>
      </c>
      <c r="W905" s="5">
        <f t="shared" si="242"/>
        <v>4.03</v>
      </c>
      <c r="Z905" s="1">
        <f t="shared" si="253"/>
        <v>0.24922244121310927</v>
      </c>
      <c r="AA905" s="1">
        <f t="shared" si="254"/>
        <v>0.24922244121310927</v>
      </c>
      <c r="AB905" s="1">
        <f t="shared" si="255"/>
        <v>0.24922244121310927</v>
      </c>
      <c r="AD905" s="1">
        <f t="shared" si="246"/>
        <v>4.0199999999999996</v>
      </c>
      <c r="AE905" s="1">
        <f t="shared" si="247"/>
        <v>4.0199999999999996</v>
      </c>
      <c r="AF905" s="5">
        <f t="shared" si="248"/>
        <v>4.0199999999999996</v>
      </c>
      <c r="AH905" s="1">
        <f t="shared" si="249"/>
        <v>4.0250000000000004</v>
      </c>
      <c r="AI905" s="1">
        <f t="shared" si="250"/>
        <v>1.0000000000000675E-2</v>
      </c>
      <c r="AJ905" s="1">
        <f t="shared" si="251"/>
        <v>2.4922244121312609E-3</v>
      </c>
      <c r="AK905" s="5">
        <f t="shared" si="252"/>
        <v>0.24922244121310927</v>
      </c>
    </row>
    <row r="906" spans="5:37">
      <c r="E906" s="1">
        <v>4.04</v>
      </c>
      <c r="F906" s="5">
        <f t="shared" si="239"/>
        <v>2.0099751242241779</v>
      </c>
      <c r="G906" s="5"/>
      <c r="N906" s="1">
        <f t="shared" si="243"/>
        <v>2.0099751242241779</v>
      </c>
      <c r="O906" s="1">
        <f t="shared" si="244"/>
        <v>2.0099751242241779</v>
      </c>
      <c r="P906" s="1">
        <f t="shared" si="245"/>
        <v>2.0099751242241779</v>
      </c>
      <c r="U906" s="1">
        <f t="shared" si="240"/>
        <v>4.04</v>
      </c>
      <c r="V906" s="5">
        <f t="shared" si="241"/>
        <v>4.04</v>
      </c>
      <c r="W906" s="5">
        <f t="shared" si="242"/>
        <v>4.04</v>
      </c>
      <c r="Z906" s="1">
        <f t="shared" si="253"/>
        <v>0.24891342357045684</v>
      </c>
      <c r="AA906" s="1">
        <f t="shared" si="254"/>
        <v>0.24891342357045684</v>
      </c>
      <c r="AB906" s="1">
        <f t="shared" si="255"/>
        <v>0.24891342357045684</v>
      </c>
      <c r="AD906" s="1">
        <f t="shared" si="246"/>
        <v>4.03</v>
      </c>
      <c r="AE906" s="1">
        <f t="shared" si="247"/>
        <v>4.03</v>
      </c>
      <c r="AF906" s="5">
        <f t="shared" si="248"/>
        <v>4.03</v>
      </c>
      <c r="AH906" s="1">
        <f t="shared" si="249"/>
        <v>4.0350000000000001</v>
      </c>
      <c r="AI906" s="1">
        <f t="shared" si="250"/>
        <v>9.9999999999997868E-3</v>
      </c>
      <c r="AJ906" s="1">
        <f t="shared" si="251"/>
        <v>2.4891342357045154E-3</v>
      </c>
      <c r="AK906" s="5">
        <f t="shared" si="252"/>
        <v>0.24891342357045684</v>
      </c>
    </row>
    <row r="907" spans="5:37">
      <c r="E907" s="1">
        <v>4.05</v>
      </c>
      <c r="F907" s="5">
        <f t="shared" si="239"/>
        <v>2.0124611797498106</v>
      </c>
      <c r="G907" s="5"/>
      <c r="N907" s="1">
        <f t="shared" si="243"/>
        <v>2.0124611797498106</v>
      </c>
      <c r="O907" s="1">
        <f t="shared" si="244"/>
        <v>2.0124611797498106</v>
      </c>
      <c r="P907" s="1">
        <f t="shared" si="245"/>
        <v>2.0124611797498106</v>
      </c>
      <c r="U907" s="1">
        <f t="shared" si="240"/>
        <v>4.05</v>
      </c>
      <c r="V907" s="5">
        <f t="shared" si="241"/>
        <v>4.05</v>
      </c>
      <c r="W907" s="5">
        <f t="shared" si="242"/>
        <v>4.05</v>
      </c>
      <c r="Z907" s="1">
        <f t="shared" si="253"/>
        <v>0.24860555256327996</v>
      </c>
      <c r="AA907" s="1">
        <f t="shared" si="254"/>
        <v>0.24860555256327996</v>
      </c>
      <c r="AB907" s="1">
        <f t="shared" si="255"/>
        <v>0.24860555256327996</v>
      </c>
      <c r="AD907" s="1">
        <f t="shared" si="246"/>
        <v>4.04</v>
      </c>
      <c r="AE907" s="1">
        <f t="shared" si="247"/>
        <v>4.04</v>
      </c>
      <c r="AF907" s="5">
        <f t="shared" si="248"/>
        <v>4.04</v>
      </c>
      <c r="AH907" s="1">
        <f t="shared" si="249"/>
        <v>4.0449999999999999</v>
      </c>
      <c r="AI907" s="1">
        <f t="shared" si="250"/>
        <v>9.9999999999997868E-3</v>
      </c>
      <c r="AJ907" s="1">
        <f t="shared" si="251"/>
        <v>2.4860555256327466E-3</v>
      </c>
      <c r="AK907" s="5">
        <f t="shared" si="252"/>
        <v>0.24860555256327996</v>
      </c>
    </row>
    <row r="908" spans="5:37">
      <c r="E908" s="1">
        <v>4.0599999999999996</v>
      </c>
      <c r="F908" s="5">
        <f t="shared" si="239"/>
        <v>2.0149441679609885</v>
      </c>
      <c r="G908" s="5"/>
      <c r="N908" s="1">
        <f t="shared" si="243"/>
        <v>2.0149441679609885</v>
      </c>
      <c r="O908" s="1">
        <f t="shared" si="244"/>
        <v>2.0149441679609885</v>
      </c>
      <c r="P908" s="1">
        <f t="shared" si="245"/>
        <v>2.0149441679609885</v>
      </c>
      <c r="U908" s="1">
        <f t="shared" si="240"/>
        <v>4.0599999999999996</v>
      </c>
      <c r="V908" s="5">
        <f t="shared" si="241"/>
        <v>4.0599999999999996</v>
      </c>
      <c r="W908" s="5">
        <f t="shared" si="242"/>
        <v>4.0599999999999996</v>
      </c>
      <c r="Z908" s="1">
        <f t="shared" si="253"/>
        <v>0.24829882111779253</v>
      </c>
      <c r="AA908" s="1">
        <f t="shared" si="254"/>
        <v>0.24829882111779253</v>
      </c>
      <c r="AB908" s="1">
        <f t="shared" si="255"/>
        <v>0.24829882111779253</v>
      </c>
      <c r="AD908" s="1">
        <f t="shared" si="246"/>
        <v>4.05</v>
      </c>
      <c r="AE908" s="1">
        <f t="shared" si="247"/>
        <v>4.05</v>
      </c>
      <c r="AF908" s="5">
        <f t="shared" si="248"/>
        <v>4.05</v>
      </c>
      <c r="AH908" s="1">
        <f t="shared" si="249"/>
        <v>4.0549999999999997</v>
      </c>
      <c r="AI908" s="1">
        <f t="shared" si="250"/>
        <v>9.9999999999997868E-3</v>
      </c>
      <c r="AJ908" s="1">
        <f t="shared" si="251"/>
        <v>2.4829882111778723E-3</v>
      </c>
      <c r="AK908" s="5">
        <f t="shared" si="252"/>
        <v>0.24829882111779253</v>
      </c>
    </row>
    <row r="909" spans="5:37">
      <c r="E909" s="1">
        <v>4.07</v>
      </c>
      <c r="F909" s="5">
        <f t="shared" si="239"/>
        <v>2.0174241001832014</v>
      </c>
      <c r="G909" s="5"/>
      <c r="N909" s="1">
        <f t="shared" si="243"/>
        <v>2.0174241001832014</v>
      </c>
      <c r="O909" s="1">
        <f t="shared" si="244"/>
        <v>2.0174241001832014</v>
      </c>
      <c r="P909" s="1">
        <f t="shared" si="245"/>
        <v>2.0174241001832014</v>
      </c>
      <c r="U909" s="1">
        <f t="shared" si="240"/>
        <v>4.07</v>
      </c>
      <c r="V909" s="5">
        <f t="shared" si="241"/>
        <v>4.07</v>
      </c>
      <c r="W909" s="5">
        <f t="shared" si="242"/>
        <v>4.07</v>
      </c>
      <c r="Z909" s="1">
        <f t="shared" si="253"/>
        <v>0.24799322222127099</v>
      </c>
      <c r="AA909" s="1">
        <f t="shared" si="254"/>
        <v>0.24799322222127099</v>
      </c>
      <c r="AB909" s="1">
        <f t="shared" si="255"/>
        <v>0.24799322222127099</v>
      </c>
      <c r="AD909" s="1">
        <f t="shared" si="246"/>
        <v>4.0599999999999996</v>
      </c>
      <c r="AE909" s="1">
        <f t="shared" si="247"/>
        <v>4.0599999999999996</v>
      </c>
      <c r="AF909" s="5">
        <f t="shared" si="248"/>
        <v>4.0599999999999996</v>
      </c>
      <c r="AH909" s="1">
        <f t="shared" si="249"/>
        <v>4.0649999999999995</v>
      </c>
      <c r="AI909" s="1">
        <f t="shared" si="250"/>
        <v>1.0000000000000675E-2</v>
      </c>
      <c r="AJ909" s="1">
        <f t="shared" si="251"/>
        <v>2.4799322222128772E-3</v>
      </c>
      <c r="AK909" s="5">
        <f t="shared" si="252"/>
        <v>0.24799322222127099</v>
      </c>
    </row>
    <row r="910" spans="5:37">
      <c r="E910" s="1">
        <v>4.08</v>
      </c>
      <c r="F910" s="5">
        <f t="shared" si="239"/>
        <v>2.0199009876724157</v>
      </c>
      <c r="G910" s="5"/>
      <c r="N910" s="1">
        <f t="shared" si="243"/>
        <v>2.0199009876724157</v>
      </c>
      <c r="O910" s="1">
        <f t="shared" si="244"/>
        <v>2.0199009876724157</v>
      </c>
      <c r="P910" s="1">
        <f t="shared" si="245"/>
        <v>2.0199009876724157</v>
      </c>
      <c r="U910" s="1">
        <f t="shared" si="240"/>
        <v>4.08</v>
      </c>
      <c r="V910" s="5">
        <f t="shared" si="241"/>
        <v>4.08</v>
      </c>
      <c r="W910" s="5">
        <f t="shared" si="242"/>
        <v>4.08</v>
      </c>
      <c r="Z910" s="1">
        <f t="shared" si="253"/>
        <v>0.24768874892143161</v>
      </c>
      <c r="AA910" s="1">
        <f t="shared" si="254"/>
        <v>0.24768874892143161</v>
      </c>
      <c r="AB910" s="1">
        <f t="shared" si="255"/>
        <v>0.24768874892143161</v>
      </c>
      <c r="AD910" s="1">
        <f t="shared" si="246"/>
        <v>4.07</v>
      </c>
      <c r="AE910" s="1">
        <f t="shared" si="247"/>
        <v>4.07</v>
      </c>
      <c r="AF910" s="5">
        <f t="shared" si="248"/>
        <v>4.07</v>
      </c>
      <c r="AH910" s="1">
        <f t="shared" si="249"/>
        <v>4.0750000000000002</v>
      </c>
      <c r="AI910" s="1">
        <f t="shared" si="250"/>
        <v>9.9999999999997868E-3</v>
      </c>
      <c r="AJ910" s="1">
        <f t="shared" si="251"/>
        <v>2.4768874892142634E-3</v>
      </c>
      <c r="AK910" s="5">
        <f t="shared" si="252"/>
        <v>0.24768874892143161</v>
      </c>
    </row>
    <row r="911" spans="5:37">
      <c r="E911" s="1">
        <v>4.09</v>
      </c>
      <c r="F911" s="5">
        <f t="shared" si="239"/>
        <v>2.0223748416156684</v>
      </c>
      <c r="G911" s="5"/>
      <c r="N911" s="1">
        <f t="shared" si="243"/>
        <v>2.0223748416156684</v>
      </c>
      <c r="O911" s="1">
        <f t="shared" si="244"/>
        <v>2.0223748416156684</v>
      </c>
      <c r="P911" s="1">
        <f t="shared" si="245"/>
        <v>2.0223748416156684</v>
      </c>
      <c r="U911" s="1">
        <f t="shared" si="240"/>
        <v>4.09</v>
      </c>
      <c r="V911" s="5">
        <f t="shared" si="241"/>
        <v>4.09</v>
      </c>
      <c r="W911" s="5">
        <f t="shared" si="242"/>
        <v>4.09</v>
      </c>
      <c r="Z911" s="1">
        <f t="shared" si="253"/>
        <v>0.24738539432527767</v>
      </c>
      <c r="AA911" s="1">
        <f t="shared" si="254"/>
        <v>0.24738539432527767</v>
      </c>
      <c r="AB911" s="1">
        <f t="shared" si="255"/>
        <v>0.24738539432527767</v>
      </c>
      <c r="AD911" s="1">
        <f t="shared" si="246"/>
        <v>4.08</v>
      </c>
      <c r="AE911" s="1">
        <f t="shared" si="247"/>
        <v>4.08</v>
      </c>
      <c r="AF911" s="5">
        <f t="shared" si="248"/>
        <v>4.08</v>
      </c>
      <c r="AH911" s="1">
        <f t="shared" si="249"/>
        <v>4.085</v>
      </c>
      <c r="AI911" s="1">
        <f t="shared" si="250"/>
        <v>9.9999999999997868E-3</v>
      </c>
      <c r="AJ911" s="1">
        <f t="shared" si="251"/>
        <v>2.473853943252724E-3</v>
      </c>
      <c r="AK911" s="5">
        <f t="shared" si="252"/>
        <v>0.24738539432527767</v>
      </c>
    </row>
    <row r="912" spans="5:37">
      <c r="E912" s="1">
        <v>4.0999999999999996</v>
      </c>
      <c r="F912" s="5">
        <f t="shared" si="239"/>
        <v>2.0248456731316584</v>
      </c>
      <c r="G912" s="5"/>
      <c r="N912" s="1">
        <f t="shared" si="243"/>
        <v>2.0248456731316584</v>
      </c>
      <c r="O912" s="1">
        <f t="shared" si="244"/>
        <v>2.0248456731316584</v>
      </c>
      <c r="P912" s="1">
        <f t="shared" si="245"/>
        <v>2.0248456731316584</v>
      </c>
      <c r="U912" s="1">
        <f t="shared" si="240"/>
        <v>4.0999999999999996</v>
      </c>
      <c r="V912" s="5">
        <f t="shared" si="241"/>
        <v>4.0999999999999996</v>
      </c>
      <c r="W912" s="5">
        <f t="shared" si="242"/>
        <v>4.0999999999999996</v>
      </c>
      <c r="Z912" s="1">
        <f t="shared" si="253"/>
        <v>0.24708315159900879</v>
      </c>
      <c r="AA912" s="1">
        <f t="shared" si="254"/>
        <v>0.24708315159900879</v>
      </c>
      <c r="AB912" s="1">
        <f t="shared" si="255"/>
        <v>0.24708315159900879</v>
      </c>
      <c r="AD912" s="1">
        <f t="shared" si="246"/>
        <v>4.09</v>
      </c>
      <c r="AE912" s="1">
        <f t="shared" si="247"/>
        <v>4.09</v>
      </c>
      <c r="AF912" s="5">
        <f t="shared" si="248"/>
        <v>4.09</v>
      </c>
      <c r="AH912" s="1">
        <f t="shared" si="249"/>
        <v>4.0949999999999998</v>
      </c>
      <c r="AI912" s="1">
        <f t="shared" si="250"/>
        <v>9.9999999999997868E-3</v>
      </c>
      <c r="AJ912" s="1">
        <f t="shared" si="251"/>
        <v>2.4708315159900351E-3</v>
      </c>
      <c r="AK912" s="5">
        <f t="shared" si="252"/>
        <v>0.24708315159900879</v>
      </c>
    </row>
    <row r="913" spans="5:37">
      <c r="E913" s="1">
        <v>4.1100000000000003</v>
      </c>
      <c r="F913" s="5">
        <f t="shared" si="239"/>
        <v>2.0273134932713295</v>
      </c>
      <c r="G913" s="5"/>
      <c r="N913" s="1">
        <f t="shared" si="243"/>
        <v>2.0273134932713295</v>
      </c>
      <c r="O913" s="1">
        <f t="shared" si="244"/>
        <v>2.0273134932713295</v>
      </c>
      <c r="P913" s="1">
        <f t="shared" si="245"/>
        <v>2.0273134932713295</v>
      </c>
      <c r="U913" s="1">
        <f t="shared" si="240"/>
        <v>4.1100000000000003</v>
      </c>
      <c r="V913" s="5">
        <f t="shared" si="241"/>
        <v>4.1100000000000003</v>
      </c>
      <c r="W913" s="5">
        <f t="shared" si="242"/>
        <v>4.1100000000000003</v>
      </c>
      <c r="Z913" s="1">
        <f t="shared" si="253"/>
        <v>0.24678201396708954</v>
      </c>
      <c r="AA913" s="1">
        <f t="shared" si="254"/>
        <v>0.24678201396708954</v>
      </c>
      <c r="AB913" s="1">
        <f t="shared" si="255"/>
        <v>0.24678201396708954</v>
      </c>
      <c r="AD913" s="1">
        <f t="shared" si="246"/>
        <v>4.0999999999999996</v>
      </c>
      <c r="AE913" s="1">
        <f t="shared" si="247"/>
        <v>4.0999999999999996</v>
      </c>
      <c r="AF913" s="5">
        <f t="shared" si="248"/>
        <v>4.0999999999999996</v>
      </c>
      <c r="AH913" s="1">
        <f t="shared" si="249"/>
        <v>4.1050000000000004</v>
      </c>
      <c r="AI913" s="1">
        <f t="shared" si="250"/>
        <v>1.0000000000000675E-2</v>
      </c>
      <c r="AJ913" s="1">
        <f t="shared" si="251"/>
        <v>2.467820139671062E-3</v>
      </c>
      <c r="AK913" s="5">
        <f t="shared" si="252"/>
        <v>0.24678201396708954</v>
      </c>
    </row>
    <row r="914" spans="5:37">
      <c r="E914" s="1">
        <v>4.12</v>
      </c>
      <c r="F914" s="5">
        <f t="shared" si="239"/>
        <v>2.0297783130184439</v>
      </c>
      <c r="G914" s="5"/>
      <c r="N914" s="1">
        <f t="shared" si="243"/>
        <v>2.0297783130184439</v>
      </c>
      <c r="O914" s="1">
        <f t="shared" si="244"/>
        <v>2.0297783130184439</v>
      </c>
      <c r="P914" s="1">
        <f t="shared" si="245"/>
        <v>2.0297783130184439</v>
      </c>
      <c r="U914" s="1">
        <f t="shared" si="240"/>
        <v>4.12</v>
      </c>
      <c r="V914" s="5">
        <f t="shared" si="241"/>
        <v>4.12</v>
      </c>
      <c r="W914" s="5">
        <f t="shared" si="242"/>
        <v>4.12</v>
      </c>
      <c r="Z914" s="1">
        <f t="shared" si="253"/>
        <v>0.24648197471144853</v>
      </c>
      <c r="AA914" s="1">
        <f t="shared" si="254"/>
        <v>0.24648197471144853</v>
      </c>
      <c r="AB914" s="1">
        <f t="shared" si="255"/>
        <v>0.24648197471144853</v>
      </c>
      <c r="AD914" s="1">
        <f t="shared" si="246"/>
        <v>4.1100000000000003</v>
      </c>
      <c r="AE914" s="1">
        <f t="shared" si="247"/>
        <v>4.1100000000000003</v>
      </c>
      <c r="AF914" s="5">
        <f t="shared" si="248"/>
        <v>4.1100000000000003</v>
      </c>
      <c r="AH914" s="1">
        <f t="shared" si="249"/>
        <v>4.1150000000000002</v>
      </c>
      <c r="AI914" s="1">
        <f t="shared" si="250"/>
        <v>9.9999999999997868E-3</v>
      </c>
      <c r="AJ914" s="1">
        <f t="shared" si="251"/>
        <v>2.4648197471144329E-3</v>
      </c>
      <c r="AK914" s="5">
        <f t="shared" si="252"/>
        <v>0.24648197471144853</v>
      </c>
    </row>
    <row r="915" spans="5:37">
      <c r="E915" s="1">
        <v>4.13</v>
      </c>
      <c r="F915" s="5">
        <f t="shared" si="239"/>
        <v>2.0322401432901573</v>
      </c>
      <c r="G915" s="5"/>
      <c r="N915" s="1">
        <f t="shared" si="243"/>
        <v>2.0322401432901573</v>
      </c>
      <c r="O915" s="1">
        <f t="shared" si="244"/>
        <v>2.0322401432901573</v>
      </c>
      <c r="P915" s="1">
        <f t="shared" si="245"/>
        <v>2.0322401432901573</v>
      </c>
      <c r="U915" s="1">
        <f t="shared" si="240"/>
        <v>4.13</v>
      </c>
      <c r="V915" s="5">
        <f t="shared" si="241"/>
        <v>4.13</v>
      </c>
      <c r="W915" s="5">
        <f t="shared" si="242"/>
        <v>4.13</v>
      </c>
      <c r="Z915" s="1">
        <f t="shared" si="253"/>
        <v>0.24618302717134802</v>
      </c>
      <c r="AA915" s="1">
        <f t="shared" si="254"/>
        <v>0.24618302717134802</v>
      </c>
      <c r="AB915" s="1">
        <f t="shared" si="255"/>
        <v>0.24618302717134802</v>
      </c>
      <c r="AD915" s="1">
        <f t="shared" si="246"/>
        <v>4.12</v>
      </c>
      <c r="AE915" s="1">
        <f t="shared" si="247"/>
        <v>4.12</v>
      </c>
      <c r="AF915" s="5">
        <f t="shared" si="248"/>
        <v>4.12</v>
      </c>
      <c r="AH915" s="1">
        <f t="shared" si="249"/>
        <v>4.125</v>
      </c>
      <c r="AI915" s="1">
        <f t="shared" si="250"/>
        <v>9.9999999999997868E-3</v>
      </c>
      <c r="AJ915" s="1">
        <f t="shared" si="251"/>
        <v>2.4618302717134277E-3</v>
      </c>
      <c r="AK915" s="5">
        <f t="shared" si="252"/>
        <v>0.24618302717134802</v>
      </c>
    </row>
    <row r="916" spans="5:37">
      <c r="E916" s="1">
        <v>4.1399999999999997</v>
      </c>
      <c r="F916" s="5">
        <f t="shared" si="239"/>
        <v>2.0346989949375804</v>
      </c>
      <c r="G916" s="5"/>
      <c r="N916" s="1">
        <f t="shared" si="243"/>
        <v>2.0346989949375804</v>
      </c>
      <c r="O916" s="1">
        <f t="shared" si="244"/>
        <v>2.0346989949375804</v>
      </c>
      <c r="P916" s="1">
        <f t="shared" si="245"/>
        <v>2.0346989949375804</v>
      </c>
      <c r="U916" s="1">
        <f t="shared" si="240"/>
        <v>4.1399999999999997</v>
      </c>
      <c r="V916" s="5">
        <f t="shared" si="241"/>
        <v>4.1399999999999997</v>
      </c>
      <c r="W916" s="5">
        <f t="shared" si="242"/>
        <v>4.1399999999999997</v>
      </c>
      <c r="Z916" s="1">
        <f t="shared" si="253"/>
        <v>0.24588516474231517</v>
      </c>
      <c r="AA916" s="1">
        <f t="shared" si="254"/>
        <v>0.24588516474231517</v>
      </c>
      <c r="AB916" s="1">
        <f t="shared" si="255"/>
        <v>0.24588516474231517</v>
      </c>
      <c r="AD916" s="1">
        <f t="shared" si="246"/>
        <v>4.13</v>
      </c>
      <c r="AE916" s="1">
        <f t="shared" si="247"/>
        <v>4.13</v>
      </c>
      <c r="AF916" s="5">
        <f t="shared" si="248"/>
        <v>4.13</v>
      </c>
      <c r="AH916" s="1">
        <f t="shared" si="249"/>
        <v>4.1349999999999998</v>
      </c>
      <c r="AI916" s="1">
        <f t="shared" si="250"/>
        <v>9.9999999999997868E-3</v>
      </c>
      <c r="AJ916" s="1">
        <f t="shared" si="251"/>
        <v>2.4588516474230993E-3</v>
      </c>
      <c r="AK916" s="5">
        <f t="shared" si="252"/>
        <v>0.24588516474231517</v>
      </c>
    </row>
    <row r="917" spans="5:37">
      <c r="E917" s="1">
        <v>4.1500000000000004</v>
      </c>
      <c r="F917" s="5">
        <f t="shared" si="239"/>
        <v>2.0371548787463363</v>
      </c>
      <c r="G917" s="5"/>
      <c r="N917" s="1">
        <f t="shared" si="243"/>
        <v>2.0371548787463363</v>
      </c>
      <c r="O917" s="1">
        <f t="shared" si="244"/>
        <v>2.0371548787463363</v>
      </c>
      <c r="P917" s="1">
        <f t="shared" si="245"/>
        <v>2.0371548787463363</v>
      </c>
      <c r="U917" s="1">
        <f t="shared" si="240"/>
        <v>4.1500000000000004</v>
      </c>
      <c r="V917" s="5">
        <f t="shared" si="241"/>
        <v>4.1500000000000004</v>
      </c>
      <c r="W917" s="5">
        <f t="shared" si="242"/>
        <v>4.1500000000000004</v>
      </c>
      <c r="Z917" s="1">
        <f t="shared" si="253"/>
        <v>0.24558838087556664</v>
      </c>
      <c r="AA917" s="1">
        <f t="shared" si="254"/>
        <v>0.24558838087556664</v>
      </c>
      <c r="AB917" s="1">
        <f t="shared" si="255"/>
        <v>0.24558838087556664</v>
      </c>
      <c r="AD917" s="1">
        <f t="shared" si="246"/>
        <v>4.1399999999999997</v>
      </c>
      <c r="AE917" s="1">
        <f t="shared" si="247"/>
        <v>4.1399999999999997</v>
      </c>
      <c r="AF917" s="5">
        <f t="shared" si="248"/>
        <v>4.1399999999999997</v>
      </c>
      <c r="AH917" s="1">
        <f t="shared" si="249"/>
        <v>4.1449999999999996</v>
      </c>
      <c r="AI917" s="1">
        <f t="shared" si="250"/>
        <v>1.0000000000000675E-2</v>
      </c>
      <c r="AJ917" s="1">
        <f t="shared" si="251"/>
        <v>2.4558838087558321E-3</v>
      </c>
      <c r="AK917" s="5">
        <f t="shared" si="252"/>
        <v>0.24558838087556664</v>
      </c>
    </row>
    <row r="918" spans="5:37">
      <c r="E918" s="1">
        <v>4.16</v>
      </c>
      <c r="F918" s="5">
        <f t="shared" si="239"/>
        <v>2.0396078054371141</v>
      </c>
      <c r="G918" s="5"/>
      <c r="N918" s="1">
        <f t="shared" si="243"/>
        <v>2.0396078054371141</v>
      </c>
      <c r="O918" s="1">
        <f t="shared" si="244"/>
        <v>2.0396078054371141</v>
      </c>
      <c r="P918" s="1">
        <f t="shared" si="245"/>
        <v>2.0396078054371141</v>
      </c>
      <c r="U918" s="1">
        <f t="shared" si="240"/>
        <v>4.16</v>
      </c>
      <c r="V918" s="5">
        <f t="shared" si="241"/>
        <v>4.16</v>
      </c>
      <c r="W918" s="5">
        <f t="shared" si="242"/>
        <v>4.16</v>
      </c>
      <c r="Z918" s="1">
        <f t="shared" si="253"/>
        <v>0.24529266907778424</v>
      </c>
      <c r="AA918" s="1">
        <f t="shared" si="254"/>
        <v>0.24529266907778424</v>
      </c>
      <c r="AB918" s="1">
        <f t="shared" si="255"/>
        <v>0.24529266907778424</v>
      </c>
      <c r="AD918" s="1">
        <f t="shared" si="246"/>
        <v>4.1500000000000004</v>
      </c>
      <c r="AE918" s="1">
        <f t="shared" si="247"/>
        <v>4.1500000000000004</v>
      </c>
      <c r="AF918" s="5">
        <f t="shared" si="248"/>
        <v>4.1500000000000004</v>
      </c>
      <c r="AH918" s="1">
        <f t="shared" si="249"/>
        <v>4.1550000000000002</v>
      </c>
      <c r="AI918" s="1">
        <f t="shared" si="250"/>
        <v>9.9999999999997868E-3</v>
      </c>
      <c r="AJ918" s="1">
        <f t="shared" si="251"/>
        <v>2.4529266907777902E-3</v>
      </c>
      <c r="AK918" s="5">
        <f t="shared" si="252"/>
        <v>0.24529266907778424</v>
      </c>
    </row>
    <row r="919" spans="5:37">
      <c r="E919" s="1">
        <v>4.17</v>
      </c>
      <c r="F919" s="5">
        <f t="shared" si="239"/>
        <v>2.0420577856662137</v>
      </c>
      <c r="G919" s="5"/>
      <c r="N919" s="1">
        <f t="shared" si="243"/>
        <v>2.0420577856662137</v>
      </c>
      <c r="O919" s="1">
        <f t="shared" si="244"/>
        <v>2.0420577856662137</v>
      </c>
      <c r="P919" s="1">
        <f t="shared" si="245"/>
        <v>2.0420577856662137</v>
      </c>
      <c r="U919" s="1">
        <f t="shared" si="240"/>
        <v>4.17</v>
      </c>
      <c r="V919" s="5">
        <f t="shared" si="241"/>
        <v>4.17</v>
      </c>
      <c r="W919" s="5">
        <f t="shared" si="242"/>
        <v>4.17</v>
      </c>
      <c r="Z919" s="1">
        <f t="shared" si="253"/>
        <v>0.24499802290996431</v>
      </c>
      <c r="AA919" s="1">
        <f t="shared" si="254"/>
        <v>0.24499802290996431</v>
      </c>
      <c r="AB919" s="1">
        <f t="shared" si="255"/>
        <v>0.24499802290996431</v>
      </c>
      <c r="AD919" s="1">
        <f t="shared" si="246"/>
        <v>4.16</v>
      </c>
      <c r="AE919" s="1">
        <f t="shared" si="247"/>
        <v>4.16</v>
      </c>
      <c r="AF919" s="5">
        <f t="shared" si="248"/>
        <v>4.16</v>
      </c>
      <c r="AH919" s="1">
        <f t="shared" si="249"/>
        <v>4.165</v>
      </c>
      <c r="AI919" s="1">
        <f t="shared" si="250"/>
        <v>9.9999999999997868E-3</v>
      </c>
      <c r="AJ919" s="1">
        <f t="shared" si="251"/>
        <v>2.4499802290995909E-3</v>
      </c>
      <c r="AK919" s="5">
        <f t="shared" si="252"/>
        <v>0.24499802290996431</v>
      </c>
    </row>
    <row r="920" spans="5:37">
      <c r="E920" s="1">
        <v>4.18</v>
      </c>
      <c r="F920" s="5">
        <f t="shared" si="239"/>
        <v>2.0445048300260873</v>
      </c>
      <c r="G920" s="5"/>
      <c r="N920" s="1">
        <f t="shared" si="243"/>
        <v>2.0445048300260873</v>
      </c>
      <c r="O920" s="1">
        <f t="shared" si="244"/>
        <v>2.0445048300260873</v>
      </c>
      <c r="P920" s="1">
        <f t="shared" si="245"/>
        <v>2.0445048300260873</v>
      </c>
      <c r="U920" s="1">
        <f t="shared" si="240"/>
        <v>4.18</v>
      </c>
      <c r="V920" s="5">
        <f t="shared" si="241"/>
        <v>4.18</v>
      </c>
      <c r="W920" s="5">
        <f t="shared" si="242"/>
        <v>4.18</v>
      </c>
      <c r="Z920" s="1">
        <f t="shared" si="253"/>
        <v>0.24470443598736924</v>
      </c>
      <c r="AA920" s="1">
        <f t="shared" si="254"/>
        <v>0.24470443598736924</v>
      </c>
      <c r="AB920" s="1">
        <f t="shared" si="255"/>
        <v>0.24470443598736924</v>
      </c>
      <c r="AD920" s="1">
        <f t="shared" si="246"/>
        <v>4.17</v>
      </c>
      <c r="AE920" s="1">
        <f t="shared" si="247"/>
        <v>4.17</v>
      </c>
      <c r="AF920" s="5">
        <f t="shared" si="248"/>
        <v>4.17</v>
      </c>
      <c r="AH920" s="1">
        <f t="shared" si="249"/>
        <v>4.1749999999999998</v>
      </c>
      <c r="AI920" s="1">
        <f t="shared" si="250"/>
        <v>9.9999999999997868E-3</v>
      </c>
      <c r="AJ920" s="1">
        <f t="shared" si="251"/>
        <v>2.4470443598736402E-3</v>
      </c>
      <c r="AK920" s="5">
        <f t="shared" si="252"/>
        <v>0.24470443598736924</v>
      </c>
    </row>
    <row r="921" spans="5:37">
      <c r="E921" s="1">
        <v>4.1900000000000004</v>
      </c>
      <c r="F921" s="5">
        <f t="shared" si="239"/>
        <v>2.0469489490458721</v>
      </c>
      <c r="G921" s="5"/>
      <c r="N921" s="1">
        <f t="shared" si="243"/>
        <v>2.0469489490458721</v>
      </c>
      <c r="O921" s="1">
        <f t="shared" si="244"/>
        <v>2.0469489490458721</v>
      </c>
      <c r="P921" s="1">
        <f t="shared" si="245"/>
        <v>2.0469489490458721</v>
      </c>
      <c r="U921" s="1">
        <f t="shared" si="240"/>
        <v>4.1900000000000004</v>
      </c>
      <c r="V921" s="5">
        <f t="shared" si="241"/>
        <v>4.1900000000000004</v>
      </c>
      <c r="W921" s="5">
        <f t="shared" si="242"/>
        <v>4.1900000000000004</v>
      </c>
      <c r="Z921" s="1">
        <f t="shared" si="253"/>
        <v>0.24441190197846424</v>
      </c>
      <c r="AA921" s="1">
        <f t="shared" si="254"/>
        <v>0.24441190197846424</v>
      </c>
      <c r="AB921" s="1">
        <f t="shared" si="255"/>
        <v>0.24441190197846424</v>
      </c>
      <c r="AD921" s="1">
        <f t="shared" si="246"/>
        <v>4.18</v>
      </c>
      <c r="AE921" s="1">
        <f t="shared" si="247"/>
        <v>4.18</v>
      </c>
      <c r="AF921" s="5">
        <f t="shared" si="248"/>
        <v>4.18</v>
      </c>
      <c r="AH921" s="1">
        <f t="shared" si="249"/>
        <v>4.1850000000000005</v>
      </c>
      <c r="AI921" s="1">
        <f t="shared" si="250"/>
        <v>1.0000000000000675E-2</v>
      </c>
      <c r="AJ921" s="1">
        <f t="shared" si="251"/>
        <v>2.4441190197848073E-3</v>
      </c>
      <c r="AK921" s="5">
        <f t="shared" si="252"/>
        <v>0.24441190197846424</v>
      </c>
    </row>
    <row r="922" spans="5:37">
      <c r="E922" s="1">
        <v>4.2</v>
      </c>
      <c r="F922" s="5">
        <f t="shared" si="239"/>
        <v>2.0493901531919199</v>
      </c>
      <c r="G922" s="5"/>
      <c r="N922" s="1">
        <f t="shared" si="243"/>
        <v>2.0493901531919199</v>
      </c>
      <c r="O922" s="1">
        <f t="shared" si="244"/>
        <v>2.0493901531919199</v>
      </c>
      <c r="P922" s="1">
        <f t="shared" si="245"/>
        <v>2.0493901531919199</v>
      </c>
      <c r="U922" s="1">
        <f t="shared" si="240"/>
        <v>4.2</v>
      </c>
      <c r="V922" s="5">
        <f t="shared" si="241"/>
        <v>4.2</v>
      </c>
      <c r="W922" s="5">
        <f t="shared" si="242"/>
        <v>4.2</v>
      </c>
      <c r="Z922" s="1">
        <f t="shared" si="253"/>
        <v>0.24412041460478115</v>
      </c>
      <c r="AA922" s="1">
        <f t="shared" si="254"/>
        <v>0.24412041460478115</v>
      </c>
      <c r="AB922" s="1">
        <f t="shared" si="255"/>
        <v>0.24412041460478115</v>
      </c>
      <c r="AD922" s="1">
        <f t="shared" si="246"/>
        <v>4.1900000000000004</v>
      </c>
      <c r="AE922" s="1">
        <f t="shared" si="247"/>
        <v>4.1900000000000004</v>
      </c>
      <c r="AF922" s="5">
        <f t="shared" si="248"/>
        <v>4.1900000000000004</v>
      </c>
      <c r="AH922" s="1">
        <f t="shared" si="249"/>
        <v>4.1950000000000003</v>
      </c>
      <c r="AI922" s="1">
        <f t="shared" si="250"/>
        <v>9.9999999999997868E-3</v>
      </c>
      <c r="AJ922" s="1">
        <f t="shared" si="251"/>
        <v>2.4412041460477596E-3</v>
      </c>
      <c r="AK922" s="5">
        <f t="shared" si="252"/>
        <v>0.24412041460478115</v>
      </c>
    </row>
    <row r="923" spans="5:37">
      <c r="E923" s="1">
        <v>4.21</v>
      </c>
      <c r="F923" s="5">
        <f t="shared" si="239"/>
        <v>2.0518284528683193</v>
      </c>
      <c r="G923" s="5"/>
      <c r="N923" s="1">
        <f t="shared" si="243"/>
        <v>2.0518284528683193</v>
      </c>
      <c r="O923" s="1">
        <f t="shared" si="244"/>
        <v>2.0518284528683193</v>
      </c>
      <c r="P923" s="1">
        <f t="shared" si="245"/>
        <v>2.0518284528683193</v>
      </c>
      <c r="U923" s="1">
        <f t="shared" si="240"/>
        <v>4.21</v>
      </c>
      <c r="V923" s="5">
        <f t="shared" si="241"/>
        <v>4.21</v>
      </c>
      <c r="W923" s="5">
        <f t="shared" si="242"/>
        <v>4.21</v>
      </c>
      <c r="Z923" s="1">
        <f t="shared" si="253"/>
        <v>0.24382996763994655</v>
      </c>
      <c r="AA923" s="1">
        <f t="shared" si="254"/>
        <v>0.24382996763994655</v>
      </c>
      <c r="AB923" s="1">
        <f t="shared" si="255"/>
        <v>0.24382996763994655</v>
      </c>
      <c r="AD923" s="1">
        <f t="shared" si="246"/>
        <v>4.2</v>
      </c>
      <c r="AE923" s="1">
        <f t="shared" si="247"/>
        <v>4.2</v>
      </c>
      <c r="AF923" s="5">
        <f t="shared" si="248"/>
        <v>4.2</v>
      </c>
      <c r="AH923" s="1">
        <f t="shared" si="249"/>
        <v>4.2050000000000001</v>
      </c>
      <c r="AI923" s="1">
        <f t="shared" si="250"/>
        <v>9.9999999999997868E-3</v>
      </c>
      <c r="AJ923" s="1">
        <f t="shared" si="251"/>
        <v>2.4382996763994136E-3</v>
      </c>
      <c r="AK923" s="5">
        <f t="shared" si="252"/>
        <v>0.24382996763994655</v>
      </c>
    </row>
    <row r="924" spans="5:37">
      <c r="E924" s="1">
        <v>4.22</v>
      </c>
      <c r="F924" s="5">
        <f t="shared" si="239"/>
        <v>2.0542638584174138</v>
      </c>
      <c r="G924" s="5"/>
      <c r="N924" s="1">
        <f t="shared" si="243"/>
        <v>2.0542638584174138</v>
      </c>
      <c r="O924" s="1">
        <f t="shared" si="244"/>
        <v>2.0542638584174138</v>
      </c>
      <c r="P924" s="1">
        <f t="shared" si="245"/>
        <v>2.0542638584174138</v>
      </c>
      <c r="U924" s="1">
        <f t="shared" si="240"/>
        <v>4.22</v>
      </c>
      <c r="V924" s="5">
        <f t="shared" si="241"/>
        <v>4.22</v>
      </c>
      <c r="W924" s="5">
        <f t="shared" si="242"/>
        <v>4.22</v>
      </c>
      <c r="Z924" s="1">
        <f t="shared" si="253"/>
        <v>0.24354055490945456</v>
      </c>
      <c r="AA924" s="1">
        <f t="shared" si="254"/>
        <v>0.24354055490945456</v>
      </c>
      <c r="AB924" s="1">
        <f t="shared" si="255"/>
        <v>0.24354055490945456</v>
      </c>
      <c r="AD924" s="1">
        <f t="shared" si="246"/>
        <v>4.21</v>
      </c>
      <c r="AE924" s="1">
        <f t="shared" si="247"/>
        <v>4.21</v>
      </c>
      <c r="AF924" s="5">
        <f t="shared" si="248"/>
        <v>4.21</v>
      </c>
      <c r="AH924" s="1">
        <f t="shared" si="249"/>
        <v>4.2149999999999999</v>
      </c>
      <c r="AI924" s="1">
        <f t="shared" si="250"/>
        <v>9.9999999999997868E-3</v>
      </c>
      <c r="AJ924" s="1">
        <f t="shared" si="251"/>
        <v>2.4354055490944937E-3</v>
      </c>
      <c r="AK924" s="5">
        <f t="shared" si="252"/>
        <v>0.24354055490945456</v>
      </c>
    </row>
    <row r="925" spans="5:37">
      <c r="E925" s="1">
        <v>4.2300000000000004</v>
      </c>
      <c r="F925" s="5">
        <f t="shared" si="239"/>
        <v>2.0566963801203135</v>
      </c>
      <c r="G925" s="5"/>
      <c r="N925" s="1">
        <f t="shared" si="243"/>
        <v>2.0566963801203135</v>
      </c>
      <c r="O925" s="1">
        <f t="shared" si="244"/>
        <v>2.0566963801203135</v>
      </c>
      <c r="P925" s="1">
        <f t="shared" si="245"/>
        <v>2.0566963801203135</v>
      </c>
      <c r="U925" s="1">
        <f t="shared" si="240"/>
        <v>4.2300000000000004</v>
      </c>
      <c r="V925" s="5">
        <f t="shared" si="241"/>
        <v>4.2300000000000004</v>
      </c>
      <c r="W925" s="5">
        <f t="shared" si="242"/>
        <v>4.2300000000000004</v>
      </c>
      <c r="Z925" s="1">
        <f t="shared" si="253"/>
        <v>0.24325217028995949</v>
      </c>
      <c r="AA925" s="1">
        <f t="shared" si="254"/>
        <v>0.24325217028995949</v>
      </c>
      <c r="AB925" s="1">
        <f t="shared" si="255"/>
        <v>0.24325217028995949</v>
      </c>
      <c r="AD925" s="1">
        <f t="shared" si="246"/>
        <v>4.22</v>
      </c>
      <c r="AE925" s="1">
        <f t="shared" si="247"/>
        <v>4.22</v>
      </c>
      <c r="AF925" s="5">
        <f t="shared" si="248"/>
        <v>4.22</v>
      </c>
      <c r="AH925" s="1">
        <f t="shared" si="249"/>
        <v>4.2249999999999996</v>
      </c>
      <c r="AI925" s="1">
        <f t="shared" si="250"/>
        <v>1.0000000000000675E-2</v>
      </c>
      <c r="AJ925" s="1">
        <f t="shared" si="251"/>
        <v>2.4325217028997592E-3</v>
      </c>
      <c r="AK925" s="5">
        <f t="shared" si="252"/>
        <v>0.24325217028995949</v>
      </c>
    </row>
    <row r="926" spans="5:37">
      <c r="E926" s="1">
        <v>4.24</v>
      </c>
      <c r="F926" s="5">
        <f t="shared" si="239"/>
        <v>2.0591260281974</v>
      </c>
      <c r="G926" s="5"/>
      <c r="N926" s="1">
        <f t="shared" si="243"/>
        <v>2.0591260281974</v>
      </c>
      <c r="O926" s="1">
        <f t="shared" si="244"/>
        <v>2.0591260281974</v>
      </c>
      <c r="P926" s="1">
        <f t="shared" si="245"/>
        <v>2.0591260281974</v>
      </c>
      <c r="U926" s="1">
        <f t="shared" si="240"/>
        <v>4.24</v>
      </c>
      <c r="V926" s="5">
        <f t="shared" si="241"/>
        <v>4.24</v>
      </c>
      <c r="W926" s="5">
        <f t="shared" si="242"/>
        <v>4.24</v>
      </c>
      <c r="Z926" s="1">
        <f t="shared" si="253"/>
        <v>0.24296480770865067</v>
      </c>
      <c r="AA926" s="1">
        <f t="shared" si="254"/>
        <v>0.24296480770865067</v>
      </c>
      <c r="AB926" s="1">
        <f t="shared" si="255"/>
        <v>0.24296480770865067</v>
      </c>
      <c r="AD926" s="1">
        <f t="shared" si="246"/>
        <v>4.2300000000000004</v>
      </c>
      <c r="AE926" s="1">
        <f t="shared" si="247"/>
        <v>4.2300000000000004</v>
      </c>
      <c r="AF926" s="5">
        <f t="shared" si="248"/>
        <v>4.2300000000000004</v>
      </c>
      <c r="AH926" s="1">
        <f t="shared" si="249"/>
        <v>4.2350000000000003</v>
      </c>
      <c r="AI926" s="1">
        <f t="shared" si="250"/>
        <v>9.9999999999997868E-3</v>
      </c>
      <c r="AJ926" s="1">
        <f t="shared" si="251"/>
        <v>2.4296480770864548E-3</v>
      </c>
      <c r="AK926" s="5">
        <f t="shared" si="252"/>
        <v>0.24296480770865067</v>
      </c>
    </row>
    <row r="927" spans="5:37">
      <c r="E927" s="1">
        <v>4.25</v>
      </c>
      <c r="F927" s="5">
        <f t="shared" si="239"/>
        <v>2.0615528128088303</v>
      </c>
      <c r="G927" s="5"/>
      <c r="N927" s="1">
        <f t="shared" si="243"/>
        <v>2.0615528128088303</v>
      </c>
      <c r="O927" s="1">
        <f t="shared" si="244"/>
        <v>2.0615528128088303</v>
      </c>
      <c r="P927" s="1">
        <f t="shared" si="245"/>
        <v>2.0615528128088303</v>
      </c>
      <c r="U927" s="1">
        <f t="shared" si="240"/>
        <v>4.25</v>
      </c>
      <c r="V927" s="5">
        <f t="shared" si="241"/>
        <v>4.25</v>
      </c>
      <c r="W927" s="5">
        <f t="shared" si="242"/>
        <v>4.25</v>
      </c>
      <c r="Z927" s="1">
        <f t="shared" si="253"/>
        <v>0.24267846114303621</v>
      </c>
      <c r="AA927" s="1">
        <f t="shared" si="254"/>
        <v>0.24267846114303621</v>
      </c>
      <c r="AB927" s="1">
        <f t="shared" si="255"/>
        <v>0.24267846114303621</v>
      </c>
      <c r="AD927" s="1">
        <f t="shared" si="246"/>
        <v>4.24</v>
      </c>
      <c r="AE927" s="1">
        <f t="shared" si="247"/>
        <v>4.24</v>
      </c>
      <c r="AF927" s="5">
        <f t="shared" si="248"/>
        <v>4.24</v>
      </c>
      <c r="AH927" s="1">
        <f t="shared" si="249"/>
        <v>4.2450000000000001</v>
      </c>
      <c r="AI927" s="1">
        <f t="shared" si="250"/>
        <v>9.9999999999997868E-3</v>
      </c>
      <c r="AJ927" s="1">
        <f t="shared" si="251"/>
        <v>2.4267846114303104E-3</v>
      </c>
      <c r="AK927" s="5">
        <f t="shared" si="252"/>
        <v>0.24267846114303621</v>
      </c>
    </row>
    <row r="928" spans="5:37">
      <c r="E928" s="1">
        <v>4.26</v>
      </c>
      <c r="F928" s="5">
        <f t="shared" si="239"/>
        <v>2.0639767440550294</v>
      </c>
      <c r="G928" s="5"/>
      <c r="N928" s="1">
        <f t="shared" si="243"/>
        <v>2.0639767440550294</v>
      </c>
      <c r="O928" s="1">
        <f t="shared" si="244"/>
        <v>2.0639767440550294</v>
      </c>
      <c r="P928" s="1">
        <f t="shared" si="245"/>
        <v>2.0639767440550294</v>
      </c>
      <c r="U928" s="1">
        <f t="shared" si="240"/>
        <v>4.26</v>
      </c>
      <c r="V928" s="5">
        <f t="shared" si="241"/>
        <v>4.26</v>
      </c>
      <c r="W928" s="5">
        <f t="shared" si="242"/>
        <v>4.26</v>
      </c>
      <c r="Z928" s="1">
        <f t="shared" si="253"/>
        <v>0.24239312461991586</v>
      </c>
      <c r="AA928" s="1">
        <f t="shared" si="254"/>
        <v>0.24239312461991586</v>
      </c>
      <c r="AB928" s="1">
        <f t="shared" si="255"/>
        <v>0.24239312461991586</v>
      </c>
      <c r="AD928" s="1">
        <f t="shared" si="246"/>
        <v>4.25</v>
      </c>
      <c r="AE928" s="1">
        <f t="shared" si="247"/>
        <v>4.25</v>
      </c>
      <c r="AF928" s="5">
        <f t="shared" si="248"/>
        <v>4.25</v>
      </c>
      <c r="AH928" s="1">
        <f t="shared" si="249"/>
        <v>4.2549999999999999</v>
      </c>
      <c r="AI928" s="1">
        <f t="shared" si="250"/>
        <v>9.9999999999997868E-3</v>
      </c>
      <c r="AJ928" s="1">
        <f t="shared" si="251"/>
        <v>2.4239312461991069E-3</v>
      </c>
      <c r="AK928" s="5">
        <f t="shared" si="252"/>
        <v>0.24239312461991586</v>
      </c>
    </row>
    <row r="929" spans="5:37">
      <c r="E929" s="1">
        <v>4.2699999999999996</v>
      </c>
      <c r="F929" s="5">
        <f t="shared" si="239"/>
        <v>2.0663978319771825</v>
      </c>
      <c r="G929" s="5"/>
      <c r="N929" s="1">
        <f t="shared" si="243"/>
        <v>2.0663978319771825</v>
      </c>
      <c r="O929" s="1">
        <f t="shared" si="244"/>
        <v>2.0663978319771825</v>
      </c>
      <c r="P929" s="1">
        <f t="shared" si="245"/>
        <v>2.0663978319771825</v>
      </c>
      <c r="U929" s="1">
        <f t="shared" si="240"/>
        <v>4.2699999999999996</v>
      </c>
      <c r="V929" s="5">
        <f t="shared" si="241"/>
        <v>4.2699999999999996</v>
      </c>
      <c r="W929" s="5">
        <f t="shared" si="242"/>
        <v>4.2699999999999996</v>
      </c>
      <c r="Z929" s="1">
        <f t="shared" si="253"/>
        <v>0.24210879221531717</v>
      </c>
      <c r="AA929" s="1">
        <f t="shared" si="254"/>
        <v>0.24210879221531717</v>
      </c>
      <c r="AB929" s="1">
        <f t="shared" si="255"/>
        <v>0.24210879221531717</v>
      </c>
      <c r="AD929" s="1">
        <f t="shared" si="246"/>
        <v>4.26</v>
      </c>
      <c r="AE929" s="1">
        <f t="shared" si="247"/>
        <v>4.26</v>
      </c>
      <c r="AF929" s="5">
        <f t="shared" si="248"/>
        <v>4.26</v>
      </c>
      <c r="AH929" s="1">
        <f t="shared" si="249"/>
        <v>4.2649999999999997</v>
      </c>
      <c r="AI929" s="1">
        <f t="shared" si="250"/>
        <v>9.9999999999997868E-3</v>
      </c>
      <c r="AJ929" s="1">
        <f t="shared" si="251"/>
        <v>2.4210879221531201E-3</v>
      </c>
      <c r="AK929" s="5">
        <f t="shared" si="252"/>
        <v>0.24210879221531717</v>
      </c>
    </row>
    <row r="930" spans="5:37">
      <c r="E930" s="1">
        <v>4.28</v>
      </c>
      <c r="F930" s="5">
        <f t="shared" si="239"/>
        <v>2.0688160865577201</v>
      </c>
      <c r="G930" s="5"/>
      <c r="N930" s="1">
        <f t="shared" si="243"/>
        <v>2.0688160865577201</v>
      </c>
      <c r="O930" s="1">
        <f t="shared" si="244"/>
        <v>2.0688160865577201</v>
      </c>
      <c r="P930" s="1">
        <f t="shared" si="245"/>
        <v>2.0688160865577201</v>
      </c>
      <c r="U930" s="1">
        <f t="shared" si="240"/>
        <v>4.28</v>
      </c>
      <c r="V930" s="5">
        <f t="shared" si="241"/>
        <v>4.28</v>
      </c>
      <c r="W930" s="5">
        <f t="shared" si="242"/>
        <v>4.28</v>
      </c>
      <c r="Z930" s="1">
        <f t="shared" si="253"/>
        <v>0.24182545805374078</v>
      </c>
      <c r="AA930" s="1">
        <f t="shared" si="254"/>
        <v>0.24182545805374078</v>
      </c>
      <c r="AB930" s="1">
        <f t="shared" si="255"/>
        <v>0.24182545805374078</v>
      </c>
      <c r="AD930" s="1">
        <f t="shared" si="246"/>
        <v>4.2699999999999996</v>
      </c>
      <c r="AE930" s="1">
        <f t="shared" si="247"/>
        <v>4.2699999999999996</v>
      </c>
      <c r="AF930" s="5">
        <f t="shared" si="248"/>
        <v>4.2699999999999996</v>
      </c>
      <c r="AH930" s="1">
        <f t="shared" si="249"/>
        <v>4.2750000000000004</v>
      </c>
      <c r="AI930" s="1">
        <f t="shared" si="250"/>
        <v>1.0000000000000675E-2</v>
      </c>
      <c r="AJ930" s="1">
        <f t="shared" si="251"/>
        <v>2.418254580537571E-3</v>
      </c>
      <c r="AK930" s="5">
        <f t="shared" si="252"/>
        <v>0.24182545805374078</v>
      </c>
    </row>
    <row r="931" spans="5:37">
      <c r="E931" s="1">
        <v>4.29</v>
      </c>
      <c r="F931" s="5">
        <f t="shared" si="239"/>
        <v>2.0712315177207978</v>
      </c>
      <c r="G931" s="5"/>
      <c r="N931" s="1">
        <f t="shared" si="243"/>
        <v>2.0712315177207978</v>
      </c>
      <c r="O931" s="1">
        <f t="shared" si="244"/>
        <v>2.0712315177207978</v>
      </c>
      <c r="P931" s="1">
        <f t="shared" si="245"/>
        <v>2.0712315177207978</v>
      </c>
      <c r="U931" s="1">
        <f t="shared" si="240"/>
        <v>4.29</v>
      </c>
      <c r="V931" s="5">
        <f t="shared" si="241"/>
        <v>4.29</v>
      </c>
      <c r="W931" s="5">
        <f t="shared" si="242"/>
        <v>4.29</v>
      </c>
      <c r="Z931" s="1">
        <f t="shared" si="253"/>
        <v>0.2415431163077793</v>
      </c>
      <c r="AA931" s="1">
        <f t="shared" si="254"/>
        <v>0.2415431163077793</v>
      </c>
      <c r="AB931" s="1">
        <f t="shared" si="255"/>
        <v>0.2415431163077793</v>
      </c>
      <c r="AD931" s="1">
        <f t="shared" si="246"/>
        <v>4.28</v>
      </c>
      <c r="AE931" s="1">
        <f t="shared" si="247"/>
        <v>4.28</v>
      </c>
      <c r="AF931" s="5">
        <f t="shared" si="248"/>
        <v>4.28</v>
      </c>
      <c r="AH931" s="1">
        <f t="shared" si="249"/>
        <v>4.2850000000000001</v>
      </c>
      <c r="AI931" s="1">
        <f t="shared" si="250"/>
        <v>9.9999999999997868E-3</v>
      </c>
      <c r="AJ931" s="1">
        <f t="shared" si="251"/>
        <v>2.4154311630777414E-3</v>
      </c>
      <c r="AK931" s="5">
        <f t="shared" si="252"/>
        <v>0.2415431163077793</v>
      </c>
    </row>
    <row r="932" spans="5:37">
      <c r="E932" s="1">
        <v>4.3</v>
      </c>
      <c r="F932" s="5">
        <f t="shared" si="239"/>
        <v>2.0736441353327719</v>
      </c>
      <c r="G932" s="5"/>
      <c r="N932" s="1">
        <f t="shared" si="243"/>
        <v>2.0736441353327719</v>
      </c>
      <c r="O932" s="1">
        <f t="shared" si="244"/>
        <v>2.0736441353327719</v>
      </c>
      <c r="P932" s="1">
        <f t="shared" si="245"/>
        <v>2.0736441353327719</v>
      </c>
      <c r="U932" s="1">
        <f t="shared" si="240"/>
        <v>4.3</v>
      </c>
      <c r="V932" s="5">
        <f t="shared" si="241"/>
        <v>4.3</v>
      </c>
      <c r="W932" s="5">
        <f t="shared" si="242"/>
        <v>4.3</v>
      </c>
      <c r="Z932" s="1">
        <f t="shared" si="253"/>
        <v>0.24126176119741397</v>
      </c>
      <c r="AA932" s="1">
        <f t="shared" si="254"/>
        <v>0.24126176119741397</v>
      </c>
      <c r="AB932" s="1">
        <f t="shared" si="255"/>
        <v>0.24126176119741397</v>
      </c>
      <c r="AD932" s="1">
        <f t="shared" si="246"/>
        <v>4.29</v>
      </c>
      <c r="AE932" s="1">
        <f t="shared" si="247"/>
        <v>4.29</v>
      </c>
      <c r="AF932" s="5">
        <f t="shared" si="248"/>
        <v>4.29</v>
      </c>
      <c r="AH932" s="1">
        <f t="shared" si="249"/>
        <v>4.2949999999999999</v>
      </c>
      <c r="AI932" s="1">
        <f t="shared" si="250"/>
        <v>9.9999999999997868E-3</v>
      </c>
      <c r="AJ932" s="1">
        <f t="shared" si="251"/>
        <v>2.4126176119740883E-3</v>
      </c>
      <c r="AK932" s="5">
        <f t="shared" si="252"/>
        <v>0.24126176119741397</v>
      </c>
    </row>
    <row r="933" spans="5:37">
      <c r="E933" s="1">
        <v>4.3099999999999996</v>
      </c>
      <c r="F933" s="5">
        <f t="shared" si="239"/>
        <v>2.0760539492026693</v>
      </c>
      <c r="G933" s="5"/>
      <c r="N933" s="1">
        <f t="shared" si="243"/>
        <v>2.0760539492026693</v>
      </c>
      <c r="O933" s="1">
        <f t="shared" si="244"/>
        <v>2.0760539492026693</v>
      </c>
      <c r="P933" s="1">
        <f t="shared" si="245"/>
        <v>2.0760539492026693</v>
      </c>
      <c r="U933" s="1">
        <f t="shared" si="240"/>
        <v>4.3099999999999996</v>
      </c>
      <c r="V933" s="5">
        <f t="shared" si="241"/>
        <v>4.3099999999999996</v>
      </c>
      <c r="W933" s="5">
        <f t="shared" si="242"/>
        <v>4.3099999999999996</v>
      </c>
      <c r="Z933" s="1">
        <f t="shared" si="253"/>
        <v>0.24098138698974106</v>
      </c>
      <c r="AA933" s="1">
        <f t="shared" si="254"/>
        <v>0.24098138698974106</v>
      </c>
      <c r="AB933" s="1">
        <f t="shared" si="255"/>
        <v>0.24098138698974106</v>
      </c>
      <c r="AD933" s="1">
        <f t="shared" si="246"/>
        <v>4.3</v>
      </c>
      <c r="AE933" s="1">
        <f t="shared" si="247"/>
        <v>4.3</v>
      </c>
      <c r="AF933" s="5">
        <f t="shared" si="248"/>
        <v>4.3</v>
      </c>
      <c r="AH933" s="1">
        <f t="shared" si="249"/>
        <v>4.3049999999999997</v>
      </c>
      <c r="AI933" s="1">
        <f t="shared" si="250"/>
        <v>9.9999999999997868E-3</v>
      </c>
      <c r="AJ933" s="1">
        <f t="shared" si="251"/>
        <v>2.4098138698973592E-3</v>
      </c>
      <c r="AK933" s="5">
        <f t="shared" si="252"/>
        <v>0.24098138698974106</v>
      </c>
    </row>
    <row r="934" spans="5:37">
      <c r="E934" s="1">
        <v>4.32</v>
      </c>
      <c r="F934" s="5">
        <f t="shared" si="239"/>
        <v>2.078460969082653</v>
      </c>
      <c r="G934" s="5"/>
      <c r="N934" s="1">
        <f t="shared" si="243"/>
        <v>2.078460969082653</v>
      </c>
      <c r="O934" s="1">
        <f t="shared" si="244"/>
        <v>2.078460969082653</v>
      </c>
      <c r="P934" s="1">
        <f t="shared" si="245"/>
        <v>2.078460969082653</v>
      </c>
      <c r="U934" s="1">
        <f t="shared" si="240"/>
        <v>4.32</v>
      </c>
      <c r="V934" s="5">
        <f t="shared" si="241"/>
        <v>4.32</v>
      </c>
      <c r="W934" s="5">
        <f t="shared" si="242"/>
        <v>4.32</v>
      </c>
      <c r="Z934" s="1">
        <f t="shared" si="253"/>
        <v>0.24070198799835449</v>
      </c>
      <c r="AA934" s="1">
        <f t="shared" si="254"/>
        <v>0.24070198799835449</v>
      </c>
      <c r="AB934" s="1">
        <f t="shared" si="255"/>
        <v>0.24070198799835449</v>
      </c>
      <c r="AD934" s="1">
        <f t="shared" si="246"/>
        <v>4.3099999999999996</v>
      </c>
      <c r="AE934" s="1">
        <f t="shared" si="247"/>
        <v>4.3099999999999996</v>
      </c>
      <c r="AF934" s="5">
        <f t="shared" si="248"/>
        <v>4.3099999999999996</v>
      </c>
      <c r="AH934" s="1">
        <f t="shared" si="249"/>
        <v>4.3149999999999995</v>
      </c>
      <c r="AI934" s="1">
        <f t="shared" si="250"/>
        <v>1.0000000000000675E-2</v>
      </c>
      <c r="AJ934" s="1">
        <f t="shared" si="251"/>
        <v>2.4070198799837073E-3</v>
      </c>
      <c r="AK934" s="5">
        <f t="shared" si="252"/>
        <v>0.24070198799835449</v>
      </c>
    </row>
    <row r="935" spans="5:37">
      <c r="E935" s="1">
        <v>4.33</v>
      </c>
      <c r="F935" s="5">
        <f t="shared" si="239"/>
        <v>2.080865204668481</v>
      </c>
      <c r="G935" s="5"/>
      <c r="N935" s="1">
        <f t="shared" si="243"/>
        <v>2.080865204668481</v>
      </c>
      <c r="O935" s="1">
        <f t="shared" si="244"/>
        <v>2.080865204668481</v>
      </c>
      <c r="P935" s="1">
        <f t="shared" si="245"/>
        <v>2.080865204668481</v>
      </c>
      <c r="U935" s="1">
        <f t="shared" si="240"/>
        <v>4.33</v>
      </c>
      <c r="V935" s="5">
        <f t="shared" si="241"/>
        <v>4.33</v>
      </c>
      <c r="W935" s="5">
        <f t="shared" si="242"/>
        <v>4.33</v>
      </c>
      <c r="Z935" s="1">
        <f t="shared" si="253"/>
        <v>0.24042355858280809</v>
      </c>
      <c r="AA935" s="1">
        <f t="shared" si="254"/>
        <v>0.24042355858280809</v>
      </c>
      <c r="AB935" s="1">
        <f t="shared" si="255"/>
        <v>0.24042355858280809</v>
      </c>
      <c r="AD935" s="1">
        <f t="shared" si="246"/>
        <v>4.32</v>
      </c>
      <c r="AE935" s="1">
        <f t="shared" si="247"/>
        <v>4.32</v>
      </c>
      <c r="AF935" s="5">
        <f t="shared" si="248"/>
        <v>4.32</v>
      </c>
      <c r="AH935" s="1">
        <f t="shared" si="249"/>
        <v>4.3250000000000002</v>
      </c>
      <c r="AI935" s="1">
        <f t="shared" si="250"/>
        <v>9.9999999999997868E-3</v>
      </c>
      <c r="AJ935" s="1">
        <f t="shared" si="251"/>
        <v>2.4042355858280295E-3</v>
      </c>
      <c r="AK935" s="5">
        <f t="shared" si="252"/>
        <v>0.24042355858280809</v>
      </c>
    </row>
    <row r="936" spans="5:37">
      <c r="E936" s="1">
        <v>4.34</v>
      </c>
      <c r="F936" s="5">
        <f t="shared" si="239"/>
        <v>2.0832666655999659</v>
      </c>
      <c r="G936" s="5"/>
      <c r="N936" s="1">
        <f t="shared" si="243"/>
        <v>2.0832666655999659</v>
      </c>
      <c r="O936" s="1">
        <f t="shared" si="244"/>
        <v>2.0832666655999659</v>
      </c>
      <c r="P936" s="1">
        <f t="shared" si="245"/>
        <v>2.0832666655999659</v>
      </c>
      <c r="U936" s="1">
        <f t="shared" si="240"/>
        <v>4.34</v>
      </c>
      <c r="V936" s="5">
        <f t="shared" si="241"/>
        <v>4.34</v>
      </c>
      <c r="W936" s="5">
        <f t="shared" si="242"/>
        <v>4.34</v>
      </c>
      <c r="Z936" s="1">
        <f t="shared" si="253"/>
        <v>0.24014609314849067</v>
      </c>
      <c r="AA936" s="1">
        <f t="shared" si="254"/>
        <v>0.24014609314849067</v>
      </c>
      <c r="AB936" s="1">
        <f t="shared" si="255"/>
        <v>0.24014609314849067</v>
      </c>
      <c r="AD936" s="1">
        <f t="shared" si="246"/>
        <v>4.33</v>
      </c>
      <c r="AE936" s="1">
        <f t="shared" si="247"/>
        <v>4.33</v>
      </c>
      <c r="AF936" s="5">
        <f t="shared" si="248"/>
        <v>4.33</v>
      </c>
      <c r="AH936" s="1">
        <f t="shared" si="249"/>
        <v>4.335</v>
      </c>
      <c r="AI936" s="1">
        <f t="shared" si="250"/>
        <v>9.9999999999997868E-3</v>
      </c>
      <c r="AJ936" s="1">
        <f t="shared" si="251"/>
        <v>2.4014609314848556E-3</v>
      </c>
      <c r="AK936" s="5">
        <f t="shared" si="252"/>
        <v>0.24014609314849067</v>
      </c>
    </row>
    <row r="937" spans="5:37">
      <c r="E937" s="1">
        <v>4.3499999999999996</v>
      </c>
      <c r="F937" s="5">
        <f t="shared" si="239"/>
        <v>2.0856653614614209</v>
      </c>
      <c r="G937" s="5"/>
      <c r="N937" s="1">
        <f t="shared" si="243"/>
        <v>2.0856653614614209</v>
      </c>
      <c r="O937" s="1">
        <f t="shared" si="244"/>
        <v>2.0856653614614209</v>
      </c>
      <c r="P937" s="1">
        <f t="shared" si="245"/>
        <v>2.0856653614614209</v>
      </c>
      <c r="U937" s="1">
        <f t="shared" si="240"/>
        <v>4.3499999999999996</v>
      </c>
      <c r="V937" s="5">
        <f t="shared" si="241"/>
        <v>4.3499999999999996</v>
      </c>
      <c r="W937" s="5">
        <f t="shared" si="242"/>
        <v>4.3499999999999996</v>
      </c>
      <c r="Z937" s="1">
        <f t="shared" si="253"/>
        <v>0.23986958614550757</v>
      </c>
      <c r="AA937" s="1">
        <f t="shared" si="254"/>
        <v>0.23986958614550757</v>
      </c>
      <c r="AB937" s="1">
        <f t="shared" si="255"/>
        <v>0.23986958614550757</v>
      </c>
      <c r="AD937" s="1">
        <f t="shared" si="246"/>
        <v>4.34</v>
      </c>
      <c r="AE937" s="1">
        <f t="shared" si="247"/>
        <v>4.34</v>
      </c>
      <c r="AF937" s="5">
        <f t="shared" si="248"/>
        <v>4.34</v>
      </c>
      <c r="AH937" s="1">
        <f t="shared" si="249"/>
        <v>4.3449999999999998</v>
      </c>
      <c r="AI937" s="1">
        <f t="shared" si="250"/>
        <v>9.9999999999997868E-3</v>
      </c>
      <c r="AJ937" s="1">
        <f t="shared" si="251"/>
        <v>2.3986958614550247E-3</v>
      </c>
      <c r="AK937" s="5">
        <f t="shared" si="252"/>
        <v>0.23986958614550757</v>
      </c>
    </row>
    <row r="938" spans="5:37">
      <c r="E938" s="1">
        <v>4.3600000000000003</v>
      </c>
      <c r="F938" s="5">
        <f t="shared" si="239"/>
        <v>2.0880613017821101</v>
      </c>
      <c r="G938" s="5"/>
      <c r="N938" s="1">
        <f t="shared" si="243"/>
        <v>2.0880613017821101</v>
      </c>
      <c r="O938" s="1">
        <f t="shared" si="244"/>
        <v>2.0880613017821101</v>
      </c>
      <c r="P938" s="1">
        <f t="shared" si="245"/>
        <v>2.0880613017821101</v>
      </c>
      <c r="U938" s="1">
        <f t="shared" si="240"/>
        <v>4.3600000000000003</v>
      </c>
      <c r="V938" s="5">
        <f t="shared" si="241"/>
        <v>4.3600000000000003</v>
      </c>
      <c r="W938" s="5">
        <f t="shared" si="242"/>
        <v>4.3600000000000003</v>
      </c>
      <c r="Z938" s="1">
        <f t="shared" si="253"/>
        <v>0.23959403206890764</v>
      </c>
      <c r="AA938" s="1">
        <f t="shared" si="254"/>
        <v>0.23959403206890764</v>
      </c>
      <c r="AB938" s="1">
        <f t="shared" si="255"/>
        <v>0.23959403206890764</v>
      </c>
      <c r="AD938" s="1">
        <f t="shared" si="246"/>
        <v>4.3499999999999996</v>
      </c>
      <c r="AE938" s="1">
        <f t="shared" si="247"/>
        <v>4.3499999999999996</v>
      </c>
      <c r="AF938" s="5">
        <f t="shared" si="248"/>
        <v>4.3499999999999996</v>
      </c>
      <c r="AH938" s="1">
        <f t="shared" si="249"/>
        <v>4.3550000000000004</v>
      </c>
      <c r="AI938" s="1">
        <f t="shared" si="250"/>
        <v>1.0000000000000675E-2</v>
      </c>
      <c r="AJ938" s="1">
        <f t="shared" si="251"/>
        <v>2.3959403206892382E-3</v>
      </c>
      <c r="AK938" s="5">
        <f t="shared" si="252"/>
        <v>0.23959403206890764</v>
      </c>
    </row>
    <row r="939" spans="5:37">
      <c r="E939" s="1">
        <v>4.37</v>
      </c>
      <c r="F939" s="5">
        <f t="shared" si="239"/>
        <v>2.0904544960366871</v>
      </c>
      <c r="G939" s="5"/>
      <c r="N939" s="1">
        <f t="shared" si="243"/>
        <v>2.0904544960366871</v>
      </c>
      <c r="O939" s="1">
        <f t="shared" si="244"/>
        <v>2.0904544960366871</v>
      </c>
      <c r="P939" s="1">
        <f t="shared" si="245"/>
        <v>2.0904544960366871</v>
      </c>
      <c r="U939" s="1">
        <f t="shared" si="240"/>
        <v>4.37</v>
      </c>
      <c r="V939" s="5">
        <f t="shared" si="241"/>
        <v>4.37</v>
      </c>
      <c r="W939" s="5">
        <f t="shared" si="242"/>
        <v>4.37</v>
      </c>
      <c r="Z939" s="1">
        <f t="shared" si="253"/>
        <v>0.23931942545770091</v>
      </c>
      <c r="AA939" s="1">
        <f t="shared" si="254"/>
        <v>0.23931942545770091</v>
      </c>
      <c r="AB939" s="1">
        <f t="shared" si="255"/>
        <v>0.23931942545770091</v>
      </c>
      <c r="AD939" s="1">
        <f t="shared" si="246"/>
        <v>4.3600000000000003</v>
      </c>
      <c r="AE939" s="1">
        <f t="shared" si="247"/>
        <v>4.3600000000000003</v>
      </c>
      <c r="AF939" s="5">
        <f t="shared" si="248"/>
        <v>4.3600000000000003</v>
      </c>
      <c r="AH939" s="1">
        <f t="shared" si="249"/>
        <v>4.3650000000000002</v>
      </c>
      <c r="AI939" s="1">
        <f t="shared" si="250"/>
        <v>9.9999999999997868E-3</v>
      </c>
      <c r="AJ939" s="1">
        <f t="shared" si="251"/>
        <v>2.393194254576958E-3</v>
      </c>
      <c r="AK939" s="5">
        <f t="shared" si="252"/>
        <v>0.23931942545770091</v>
      </c>
    </row>
    <row r="940" spans="5:37">
      <c r="E940" s="1">
        <v>4.38</v>
      </c>
      <c r="F940" s="5">
        <f t="shared" si="239"/>
        <v>2.0928449536456348</v>
      </c>
      <c r="G940" s="5"/>
      <c r="N940" s="1">
        <f t="shared" si="243"/>
        <v>2.0928449536456348</v>
      </c>
      <c r="O940" s="1">
        <f t="shared" si="244"/>
        <v>2.0928449536456348</v>
      </c>
      <c r="P940" s="1">
        <f t="shared" si="245"/>
        <v>2.0928449536456348</v>
      </c>
      <c r="U940" s="1">
        <f t="shared" si="240"/>
        <v>4.38</v>
      </c>
      <c r="V940" s="5">
        <f t="shared" si="241"/>
        <v>4.38</v>
      </c>
      <c r="W940" s="5">
        <f t="shared" si="242"/>
        <v>4.38</v>
      </c>
      <c r="Z940" s="1">
        <f t="shared" si="253"/>
        <v>0.23904576089477891</v>
      </c>
      <c r="AA940" s="1">
        <f t="shared" si="254"/>
        <v>0.23904576089477891</v>
      </c>
      <c r="AB940" s="1">
        <f t="shared" si="255"/>
        <v>0.23904576089477891</v>
      </c>
      <c r="AD940" s="1">
        <f t="shared" si="246"/>
        <v>4.37</v>
      </c>
      <c r="AE940" s="1">
        <f t="shared" si="247"/>
        <v>4.37</v>
      </c>
      <c r="AF940" s="5">
        <f t="shared" si="248"/>
        <v>4.37</v>
      </c>
      <c r="AH940" s="1">
        <f t="shared" si="249"/>
        <v>4.375</v>
      </c>
      <c r="AI940" s="1">
        <f t="shared" si="250"/>
        <v>9.9999999999997868E-3</v>
      </c>
      <c r="AJ940" s="1">
        <f t="shared" si="251"/>
        <v>2.3904576089477381E-3</v>
      </c>
      <c r="AK940" s="5">
        <f t="shared" si="252"/>
        <v>0.23904576089477891</v>
      </c>
    </row>
    <row r="941" spans="5:37">
      <c r="E941" s="1">
        <v>4.3899999999999997</v>
      </c>
      <c r="F941" s="5">
        <f t="shared" si="239"/>
        <v>2.0952326839756963</v>
      </c>
      <c r="G941" s="5"/>
      <c r="N941" s="1">
        <f t="shared" si="243"/>
        <v>2.0952326839756963</v>
      </c>
      <c r="O941" s="1">
        <f t="shared" si="244"/>
        <v>2.0952326839756963</v>
      </c>
      <c r="P941" s="1">
        <f t="shared" si="245"/>
        <v>2.0952326839756963</v>
      </c>
      <c r="U941" s="1">
        <f t="shared" si="240"/>
        <v>4.3899999999999997</v>
      </c>
      <c r="V941" s="5">
        <f t="shared" si="241"/>
        <v>4.3899999999999997</v>
      </c>
      <c r="W941" s="5">
        <f t="shared" si="242"/>
        <v>4.3899999999999997</v>
      </c>
      <c r="Z941" s="1">
        <f t="shared" si="253"/>
        <v>0.23877303300615058</v>
      </c>
      <c r="AA941" s="1">
        <f t="shared" si="254"/>
        <v>0.23877303300615058</v>
      </c>
      <c r="AB941" s="1">
        <f t="shared" si="255"/>
        <v>0.23877303300615058</v>
      </c>
      <c r="AD941" s="1">
        <f t="shared" si="246"/>
        <v>4.38</v>
      </c>
      <c r="AE941" s="1">
        <f t="shared" si="247"/>
        <v>4.38</v>
      </c>
      <c r="AF941" s="5">
        <f t="shared" si="248"/>
        <v>4.38</v>
      </c>
      <c r="AH941" s="1">
        <f t="shared" si="249"/>
        <v>4.3849999999999998</v>
      </c>
      <c r="AI941" s="1">
        <f t="shared" si="250"/>
        <v>9.9999999999997868E-3</v>
      </c>
      <c r="AJ941" s="1">
        <f t="shared" si="251"/>
        <v>2.387730330061455E-3</v>
      </c>
      <c r="AK941" s="5">
        <f t="shared" si="252"/>
        <v>0.23877303300615058</v>
      </c>
    </row>
    <row r="942" spans="5:37">
      <c r="E942" s="1">
        <v>4.4000000000000004</v>
      </c>
      <c r="F942" s="5">
        <f t="shared" si="239"/>
        <v>2.0976176963403033</v>
      </c>
      <c r="G942" s="5"/>
      <c r="N942" s="1">
        <f t="shared" si="243"/>
        <v>2.0976176963403033</v>
      </c>
      <c r="O942" s="1">
        <f t="shared" si="244"/>
        <v>2.0976176963403033</v>
      </c>
      <c r="P942" s="1">
        <f t="shared" si="245"/>
        <v>2.0976176963403033</v>
      </c>
      <c r="U942" s="1">
        <f t="shared" si="240"/>
        <v>4.4000000000000004</v>
      </c>
      <c r="V942" s="5">
        <f t="shared" si="241"/>
        <v>4.4000000000000004</v>
      </c>
      <c r="W942" s="5">
        <f t="shared" si="242"/>
        <v>4.4000000000000004</v>
      </c>
      <c r="Z942" s="1">
        <f t="shared" si="253"/>
        <v>0.23850123646068144</v>
      </c>
      <c r="AA942" s="1">
        <f t="shared" si="254"/>
        <v>0.23850123646068144</v>
      </c>
      <c r="AB942" s="1">
        <f t="shared" si="255"/>
        <v>0.23850123646068144</v>
      </c>
      <c r="AD942" s="1">
        <f t="shared" si="246"/>
        <v>4.3899999999999997</v>
      </c>
      <c r="AE942" s="1">
        <f t="shared" si="247"/>
        <v>4.3899999999999997</v>
      </c>
      <c r="AF942" s="5">
        <f t="shared" si="248"/>
        <v>4.3899999999999997</v>
      </c>
      <c r="AH942" s="1">
        <f t="shared" si="249"/>
        <v>4.3949999999999996</v>
      </c>
      <c r="AI942" s="1">
        <f t="shared" si="250"/>
        <v>1.0000000000000675E-2</v>
      </c>
      <c r="AJ942" s="1">
        <f t="shared" si="251"/>
        <v>2.3850123646069754E-3</v>
      </c>
      <c r="AK942" s="5">
        <f t="shared" si="252"/>
        <v>0.23850123646068144</v>
      </c>
    </row>
    <row r="943" spans="5:37">
      <c r="E943" s="1">
        <v>4.41</v>
      </c>
      <c r="F943" s="5">
        <f t="shared" si="239"/>
        <v>2.1</v>
      </c>
      <c r="G943" s="5"/>
      <c r="N943" s="1">
        <f t="shared" si="243"/>
        <v>2.1</v>
      </c>
      <c r="O943" s="1">
        <f t="shared" si="244"/>
        <v>2.1</v>
      </c>
      <c r="P943" s="1">
        <f t="shared" si="245"/>
        <v>2.1</v>
      </c>
      <c r="U943" s="1">
        <f t="shared" si="240"/>
        <v>4.41</v>
      </c>
      <c r="V943" s="5">
        <f t="shared" si="241"/>
        <v>4.41</v>
      </c>
      <c r="W943" s="5">
        <f t="shared" si="242"/>
        <v>4.41</v>
      </c>
      <c r="Z943" s="1">
        <f t="shared" si="253"/>
        <v>0.2382303659696878</v>
      </c>
      <c r="AA943" s="1">
        <f t="shared" si="254"/>
        <v>0.2382303659696878</v>
      </c>
      <c r="AB943" s="1">
        <f t="shared" si="255"/>
        <v>0.2382303659696878</v>
      </c>
      <c r="AD943" s="1">
        <f t="shared" si="246"/>
        <v>4.4000000000000004</v>
      </c>
      <c r="AE943" s="1">
        <f t="shared" si="247"/>
        <v>4.4000000000000004</v>
      </c>
      <c r="AF943" s="5">
        <f t="shared" si="248"/>
        <v>4.4000000000000004</v>
      </c>
      <c r="AH943" s="1">
        <f t="shared" si="249"/>
        <v>4.4050000000000002</v>
      </c>
      <c r="AI943" s="1">
        <f t="shared" si="250"/>
        <v>9.9999999999997868E-3</v>
      </c>
      <c r="AJ943" s="1">
        <f t="shared" si="251"/>
        <v>2.3823036596968272E-3</v>
      </c>
      <c r="AK943" s="5">
        <f t="shared" si="252"/>
        <v>0.2382303659696878</v>
      </c>
    </row>
    <row r="944" spans="5:37">
      <c r="E944" s="1">
        <v>4.42</v>
      </c>
      <c r="F944" s="5">
        <f t="shared" si="239"/>
        <v>2.1023796041628637</v>
      </c>
      <c r="G944" s="5"/>
      <c r="N944" s="1">
        <f t="shared" si="243"/>
        <v>2.1023796041628637</v>
      </c>
      <c r="O944" s="1">
        <f t="shared" si="244"/>
        <v>2.1023796041628637</v>
      </c>
      <c r="P944" s="1">
        <f t="shared" si="245"/>
        <v>2.1023796041628637</v>
      </c>
      <c r="U944" s="1">
        <f t="shared" si="240"/>
        <v>4.42</v>
      </c>
      <c r="V944" s="5">
        <f t="shared" si="241"/>
        <v>4.42</v>
      </c>
      <c r="W944" s="5">
        <f t="shared" si="242"/>
        <v>4.42</v>
      </c>
      <c r="Z944" s="1">
        <f t="shared" si="253"/>
        <v>0.23796041628636974</v>
      </c>
      <c r="AA944" s="1">
        <f t="shared" si="254"/>
        <v>0.23796041628636974</v>
      </c>
      <c r="AB944" s="1">
        <f t="shared" si="255"/>
        <v>0.23796041628636974</v>
      </c>
      <c r="AD944" s="1">
        <f t="shared" si="246"/>
        <v>4.41</v>
      </c>
      <c r="AE944" s="1">
        <f t="shared" si="247"/>
        <v>4.41</v>
      </c>
      <c r="AF944" s="5">
        <f t="shared" si="248"/>
        <v>4.41</v>
      </c>
      <c r="AH944" s="1">
        <f t="shared" si="249"/>
        <v>4.415</v>
      </c>
      <c r="AI944" s="1">
        <f t="shared" si="250"/>
        <v>9.9999999999997868E-3</v>
      </c>
      <c r="AJ944" s="1">
        <f t="shared" si="251"/>
        <v>2.3796041628636466E-3</v>
      </c>
      <c r="AK944" s="5">
        <f t="shared" si="252"/>
        <v>0.23796041628636974</v>
      </c>
    </row>
    <row r="945" spans="5:37">
      <c r="E945" s="1">
        <v>4.43</v>
      </c>
      <c r="F945" s="5">
        <f t="shared" si="239"/>
        <v>2.1047565179849186</v>
      </c>
      <c r="G945" s="5"/>
      <c r="N945" s="1">
        <f t="shared" si="243"/>
        <v>2.1047565179849186</v>
      </c>
      <c r="O945" s="1">
        <f t="shared" si="244"/>
        <v>2.1047565179849186</v>
      </c>
      <c r="P945" s="1">
        <f t="shared" si="245"/>
        <v>2.1047565179849186</v>
      </c>
      <c r="U945" s="1">
        <f t="shared" si="240"/>
        <v>4.43</v>
      </c>
      <c r="V945" s="5">
        <f t="shared" si="241"/>
        <v>4.43</v>
      </c>
      <c r="W945" s="5">
        <f t="shared" si="242"/>
        <v>4.43</v>
      </c>
      <c r="Z945" s="1">
        <f t="shared" si="253"/>
        <v>0.23769138220548999</v>
      </c>
      <c r="AA945" s="1">
        <f t="shared" si="254"/>
        <v>0.23769138220548999</v>
      </c>
      <c r="AB945" s="1">
        <f t="shared" si="255"/>
        <v>0.23769138220548999</v>
      </c>
      <c r="AD945" s="1">
        <f t="shared" si="246"/>
        <v>4.42</v>
      </c>
      <c r="AE945" s="1">
        <f t="shared" si="247"/>
        <v>4.42</v>
      </c>
      <c r="AF945" s="5">
        <f t="shared" si="248"/>
        <v>4.42</v>
      </c>
      <c r="AH945" s="1">
        <f t="shared" si="249"/>
        <v>4.4249999999999998</v>
      </c>
      <c r="AI945" s="1">
        <f t="shared" si="250"/>
        <v>9.9999999999997868E-3</v>
      </c>
      <c r="AJ945" s="1">
        <f t="shared" si="251"/>
        <v>2.3769138220548491E-3</v>
      </c>
      <c r="AK945" s="5">
        <f t="shared" si="252"/>
        <v>0.23769138220548999</v>
      </c>
    </row>
    <row r="946" spans="5:37">
      <c r="E946" s="1">
        <v>4.4400000000000004</v>
      </c>
      <c r="F946" s="5">
        <f t="shared" si="239"/>
        <v>2.1071307505705477</v>
      </c>
      <c r="G946" s="5"/>
      <c r="N946" s="1">
        <f t="shared" si="243"/>
        <v>2.1071307505705477</v>
      </c>
      <c r="O946" s="1">
        <f t="shared" si="244"/>
        <v>2.1071307505705477</v>
      </c>
      <c r="P946" s="1">
        <f t="shared" si="245"/>
        <v>2.1071307505705477</v>
      </c>
      <c r="U946" s="1">
        <f t="shared" si="240"/>
        <v>4.4400000000000004</v>
      </c>
      <c r="V946" s="5">
        <f t="shared" si="241"/>
        <v>4.4400000000000004</v>
      </c>
      <c r="W946" s="5">
        <f t="shared" si="242"/>
        <v>4.4400000000000004</v>
      </c>
      <c r="Z946" s="1">
        <f t="shared" si="253"/>
        <v>0.23742325856289168</v>
      </c>
      <c r="AA946" s="1">
        <f t="shared" si="254"/>
        <v>0.23742325856289168</v>
      </c>
      <c r="AB946" s="1">
        <f t="shared" si="255"/>
        <v>0.23742325856289168</v>
      </c>
      <c r="AD946" s="1">
        <f t="shared" si="246"/>
        <v>4.43</v>
      </c>
      <c r="AE946" s="1">
        <f t="shared" si="247"/>
        <v>4.43</v>
      </c>
      <c r="AF946" s="5">
        <f t="shared" si="248"/>
        <v>4.43</v>
      </c>
      <c r="AH946" s="1">
        <f t="shared" si="249"/>
        <v>4.4350000000000005</v>
      </c>
      <c r="AI946" s="1">
        <f t="shared" si="250"/>
        <v>1.0000000000000675E-2</v>
      </c>
      <c r="AJ946" s="1">
        <f t="shared" si="251"/>
        <v>2.3742325856290769E-3</v>
      </c>
      <c r="AK946" s="5">
        <f t="shared" si="252"/>
        <v>0.23742325856289168</v>
      </c>
    </row>
    <row r="947" spans="5:37">
      <c r="E947" s="1">
        <v>4.45</v>
      </c>
      <c r="F947" s="5">
        <f t="shared" si="239"/>
        <v>2.1095023109728985</v>
      </c>
      <c r="G947" s="5"/>
      <c r="N947" s="1">
        <f t="shared" si="243"/>
        <v>2.1095023109728985</v>
      </c>
      <c r="O947" s="1">
        <f t="shared" si="244"/>
        <v>2.1095023109728985</v>
      </c>
      <c r="P947" s="1">
        <f t="shared" si="245"/>
        <v>2.1095023109728985</v>
      </c>
      <c r="U947" s="1">
        <f t="shared" si="240"/>
        <v>4.45</v>
      </c>
      <c r="V947" s="5">
        <f t="shared" si="241"/>
        <v>4.45</v>
      </c>
      <c r="W947" s="5">
        <f t="shared" si="242"/>
        <v>4.45</v>
      </c>
      <c r="Z947" s="1">
        <f t="shared" si="253"/>
        <v>0.23715604023509201</v>
      </c>
      <c r="AA947" s="1">
        <f t="shared" si="254"/>
        <v>0.23715604023509201</v>
      </c>
      <c r="AB947" s="1">
        <f t="shared" si="255"/>
        <v>0.23715604023509201</v>
      </c>
      <c r="AD947" s="1">
        <f t="shared" si="246"/>
        <v>4.4400000000000004</v>
      </c>
      <c r="AE947" s="1">
        <f t="shared" si="247"/>
        <v>4.4400000000000004</v>
      </c>
      <c r="AF947" s="5">
        <f t="shared" si="248"/>
        <v>4.4400000000000004</v>
      </c>
      <c r="AH947" s="1">
        <f t="shared" si="249"/>
        <v>4.4450000000000003</v>
      </c>
      <c r="AI947" s="1">
        <f t="shared" si="250"/>
        <v>9.9999999999997868E-3</v>
      </c>
      <c r="AJ947" s="1">
        <f t="shared" si="251"/>
        <v>2.3715604023508696E-3</v>
      </c>
      <c r="AK947" s="5">
        <f t="shared" si="252"/>
        <v>0.23715604023509201</v>
      </c>
    </row>
    <row r="948" spans="5:37">
      <c r="E948" s="1">
        <v>4.46</v>
      </c>
      <c r="F948" s="5">
        <f t="shared" si="239"/>
        <v>2.1118712081942874</v>
      </c>
      <c r="G948" s="5"/>
      <c r="N948" s="1">
        <f t="shared" si="243"/>
        <v>2.1118712081942874</v>
      </c>
      <c r="O948" s="1">
        <f t="shared" si="244"/>
        <v>2.1118712081942874</v>
      </c>
      <c r="P948" s="1">
        <f t="shared" si="245"/>
        <v>2.1118712081942874</v>
      </c>
      <c r="U948" s="1">
        <f t="shared" si="240"/>
        <v>4.46</v>
      </c>
      <c r="V948" s="5">
        <f t="shared" si="241"/>
        <v>4.46</v>
      </c>
      <c r="W948" s="5">
        <f t="shared" si="242"/>
        <v>4.46</v>
      </c>
      <c r="Z948" s="1">
        <f t="shared" si="253"/>
        <v>0.23688972213889387</v>
      </c>
      <c r="AA948" s="1">
        <f t="shared" si="254"/>
        <v>0.23688972213889387</v>
      </c>
      <c r="AB948" s="1">
        <f t="shared" si="255"/>
        <v>0.23688972213889387</v>
      </c>
      <c r="AD948" s="1">
        <f t="shared" si="246"/>
        <v>4.45</v>
      </c>
      <c r="AE948" s="1">
        <f t="shared" si="247"/>
        <v>4.45</v>
      </c>
      <c r="AF948" s="5">
        <f t="shared" si="248"/>
        <v>4.45</v>
      </c>
      <c r="AH948" s="1">
        <f t="shared" si="249"/>
        <v>4.4550000000000001</v>
      </c>
      <c r="AI948" s="1">
        <f t="shared" si="250"/>
        <v>9.9999999999997868E-3</v>
      </c>
      <c r="AJ948" s="1">
        <f t="shared" si="251"/>
        <v>2.3688972213888881E-3</v>
      </c>
      <c r="AK948" s="5">
        <f t="shared" si="252"/>
        <v>0.23688972213889387</v>
      </c>
    </row>
    <row r="949" spans="5:37">
      <c r="E949" s="1">
        <v>4.47</v>
      </c>
      <c r="F949" s="5">
        <f t="shared" si="239"/>
        <v>2.1142374511865976</v>
      </c>
      <c r="G949" s="5"/>
      <c r="N949" s="1">
        <f t="shared" si="243"/>
        <v>2.1142374511865976</v>
      </c>
      <c r="O949" s="1">
        <f t="shared" si="244"/>
        <v>2.1142374511865976</v>
      </c>
      <c r="P949" s="1">
        <f t="shared" si="245"/>
        <v>2.1142374511865976</v>
      </c>
      <c r="U949" s="1">
        <f t="shared" si="240"/>
        <v>4.47</v>
      </c>
      <c r="V949" s="5">
        <f t="shared" si="241"/>
        <v>4.47</v>
      </c>
      <c r="W949" s="5">
        <f t="shared" si="242"/>
        <v>4.47</v>
      </c>
      <c r="Z949" s="1">
        <f t="shared" si="253"/>
        <v>0.23662429923101919</v>
      </c>
      <c r="AA949" s="1">
        <f t="shared" si="254"/>
        <v>0.23662429923101919</v>
      </c>
      <c r="AB949" s="1">
        <f t="shared" si="255"/>
        <v>0.23662429923101919</v>
      </c>
      <c r="AD949" s="1">
        <f t="shared" si="246"/>
        <v>4.46</v>
      </c>
      <c r="AE949" s="1">
        <f t="shared" si="247"/>
        <v>4.46</v>
      </c>
      <c r="AF949" s="5">
        <f t="shared" si="248"/>
        <v>4.46</v>
      </c>
      <c r="AH949" s="1">
        <f t="shared" si="249"/>
        <v>4.4649999999999999</v>
      </c>
      <c r="AI949" s="1">
        <f t="shared" si="250"/>
        <v>9.9999999999997868E-3</v>
      </c>
      <c r="AJ949" s="1">
        <f t="shared" si="251"/>
        <v>2.3662429923101413E-3</v>
      </c>
      <c r="AK949" s="5">
        <f t="shared" si="252"/>
        <v>0.23662429923101919</v>
      </c>
    </row>
    <row r="950" spans="5:37">
      <c r="E950" s="1">
        <v>4.4800000000000004</v>
      </c>
      <c r="F950" s="5">
        <f t="shared" si="239"/>
        <v>2.1166010488516727</v>
      </c>
      <c r="G950" s="5"/>
      <c r="N950" s="1">
        <f t="shared" si="243"/>
        <v>2.1166010488516727</v>
      </c>
      <c r="O950" s="1">
        <f t="shared" si="244"/>
        <v>2.1166010488516727</v>
      </c>
      <c r="P950" s="1">
        <f t="shared" si="245"/>
        <v>2.1166010488516727</v>
      </c>
      <c r="U950" s="1">
        <f t="shared" si="240"/>
        <v>4.4800000000000004</v>
      </c>
      <c r="V950" s="5">
        <f t="shared" si="241"/>
        <v>4.4800000000000004</v>
      </c>
      <c r="W950" s="5">
        <f t="shared" si="242"/>
        <v>4.4800000000000004</v>
      </c>
      <c r="Z950" s="1">
        <f t="shared" si="253"/>
        <v>0.23635976650749416</v>
      </c>
      <c r="AA950" s="1">
        <f t="shared" si="254"/>
        <v>0.23635976650749416</v>
      </c>
      <c r="AB950" s="1">
        <f t="shared" si="255"/>
        <v>0.23635976650749416</v>
      </c>
      <c r="AD950" s="1">
        <f t="shared" si="246"/>
        <v>4.47</v>
      </c>
      <c r="AE950" s="1">
        <f t="shared" si="247"/>
        <v>4.47</v>
      </c>
      <c r="AF950" s="5">
        <f t="shared" si="248"/>
        <v>4.47</v>
      </c>
      <c r="AH950" s="1">
        <f t="shared" si="249"/>
        <v>4.4749999999999996</v>
      </c>
      <c r="AI950" s="1">
        <f t="shared" si="250"/>
        <v>1.0000000000000675E-2</v>
      </c>
      <c r="AJ950" s="1">
        <f t="shared" si="251"/>
        <v>2.3635976650751012E-3</v>
      </c>
      <c r="AK950" s="5">
        <f t="shared" si="252"/>
        <v>0.23635976650749416</v>
      </c>
    </row>
    <row r="951" spans="5:37">
      <c r="E951" s="1">
        <v>4.49</v>
      </c>
      <c r="F951" s="5">
        <f t="shared" si="239"/>
        <v>2.118962010041709</v>
      </c>
      <c r="G951" s="5"/>
      <c r="N951" s="1">
        <f t="shared" si="243"/>
        <v>2.118962010041709</v>
      </c>
      <c r="O951" s="1">
        <f t="shared" si="244"/>
        <v>2.118962010041709</v>
      </c>
      <c r="P951" s="1">
        <f t="shared" si="245"/>
        <v>2.118962010041709</v>
      </c>
      <c r="U951" s="1">
        <f t="shared" si="240"/>
        <v>4.49</v>
      </c>
      <c r="V951" s="5">
        <f t="shared" si="241"/>
        <v>4.49</v>
      </c>
      <c r="W951" s="5">
        <f t="shared" si="242"/>
        <v>4.49</v>
      </c>
      <c r="Z951" s="1">
        <f t="shared" si="253"/>
        <v>0.23609611900364205</v>
      </c>
      <c r="AA951" s="1">
        <f t="shared" si="254"/>
        <v>0.23609611900364205</v>
      </c>
      <c r="AB951" s="1">
        <f t="shared" si="255"/>
        <v>0.23609611900364205</v>
      </c>
      <c r="AD951" s="1">
        <f t="shared" si="246"/>
        <v>4.4800000000000004</v>
      </c>
      <c r="AE951" s="1">
        <f t="shared" si="247"/>
        <v>4.4800000000000004</v>
      </c>
      <c r="AF951" s="5">
        <f t="shared" si="248"/>
        <v>4.4800000000000004</v>
      </c>
      <c r="AH951" s="1">
        <f t="shared" si="249"/>
        <v>4.4850000000000003</v>
      </c>
      <c r="AI951" s="1">
        <f t="shared" si="250"/>
        <v>9.9999999999997868E-3</v>
      </c>
      <c r="AJ951" s="1">
        <f t="shared" si="251"/>
        <v>2.3609611900363703E-3</v>
      </c>
      <c r="AK951" s="5">
        <f t="shared" si="252"/>
        <v>0.23609611900364205</v>
      </c>
    </row>
    <row r="952" spans="5:37">
      <c r="E952" s="1">
        <v>4.5</v>
      </c>
      <c r="F952" s="5">
        <f t="shared" si="239"/>
        <v>2.1213203435596424</v>
      </c>
      <c r="G952" s="5"/>
      <c r="N952" s="1">
        <f t="shared" si="243"/>
        <v>2.1213203435596424</v>
      </c>
      <c r="O952" s="1">
        <f t="shared" si="244"/>
        <v>2.1213203435596424</v>
      </c>
      <c r="P952" s="1">
        <f t="shared" si="245"/>
        <v>2.1213203435596424</v>
      </c>
      <c r="U952" s="1">
        <f t="shared" si="240"/>
        <v>4.5</v>
      </c>
      <c r="V952" s="5">
        <f t="shared" si="241"/>
        <v>4.5</v>
      </c>
      <c r="W952" s="5">
        <f t="shared" si="242"/>
        <v>4.5</v>
      </c>
      <c r="Z952" s="1">
        <f t="shared" si="253"/>
        <v>0.23583335179334033</v>
      </c>
      <c r="AA952" s="1">
        <f t="shared" si="254"/>
        <v>0.23583335179334033</v>
      </c>
      <c r="AB952" s="1">
        <f t="shared" si="255"/>
        <v>0.23583335179334033</v>
      </c>
      <c r="AD952" s="1">
        <f t="shared" si="246"/>
        <v>4.49</v>
      </c>
      <c r="AE952" s="1">
        <f t="shared" si="247"/>
        <v>4.49</v>
      </c>
      <c r="AF952" s="5">
        <f t="shared" si="248"/>
        <v>4.49</v>
      </c>
      <c r="AH952" s="1">
        <f t="shared" si="249"/>
        <v>4.4950000000000001</v>
      </c>
      <c r="AI952" s="1">
        <f t="shared" si="250"/>
        <v>9.9999999999997868E-3</v>
      </c>
      <c r="AJ952" s="1">
        <f t="shared" si="251"/>
        <v>2.3583335179333531E-3</v>
      </c>
      <c r="AK952" s="5">
        <f t="shared" si="252"/>
        <v>0.23583335179334033</v>
      </c>
    </row>
    <row r="953" spans="5:37">
      <c r="E953" s="1">
        <v>4.51</v>
      </c>
      <c r="F953" s="5">
        <f t="shared" si="239"/>
        <v>2.1236760581595302</v>
      </c>
      <c r="G953" s="5"/>
      <c r="N953" s="1">
        <f t="shared" si="243"/>
        <v>2.1236760581595302</v>
      </c>
      <c r="O953" s="1">
        <f t="shared" si="244"/>
        <v>2.1236760581595302</v>
      </c>
      <c r="P953" s="1">
        <f t="shared" si="245"/>
        <v>2.1236760581595302</v>
      </c>
      <c r="U953" s="1">
        <f t="shared" si="240"/>
        <v>4.51</v>
      </c>
      <c r="V953" s="5">
        <f t="shared" si="241"/>
        <v>4.51</v>
      </c>
      <c r="W953" s="5">
        <f t="shared" si="242"/>
        <v>4.51</v>
      </c>
      <c r="Z953" s="1">
        <f t="shared" si="253"/>
        <v>0.23557145998878651</v>
      </c>
      <c r="AA953" s="1">
        <f t="shared" si="254"/>
        <v>0.23557145998878651</v>
      </c>
      <c r="AB953" s="1">
        <f t="shared" si="255"/>
        <v>0.23557145998878651</v>
      </c>
      <c r="AD953" s="1">
        <f t="shared" si="246"/>
        <v>4.5</v>
      </c>
      <c r="AE953" s="1">
        <f t="shared" si="247"/>
        <v>4.5</v>
      </c>
      <c r="AF953" s="5">
        <f t="shared" si="248"/>
        <v>4.5</v>
      </c>
      <c r="AH953" s="1">
        <f t="shared" si="249"/>
        <v>4.5049999999999999</v>
      </c>
      <c r="AI953" s="1">
        <f t="shared" si="250"/>
        <v>9.9999999999997868E-3</v>
      </c>
      <c r="AJ953" s="1">
        <f t="shared" si="251"/>
        <v>2.3557145998878148E-3</v>
      </c>
      <c r="AK953" s="5">
        <f t="shared" si="252"/>
        <v>0.23557145998878651</v>
      </c>
    </row>
    <row r="954" spans="5:37">
      <c r="E954" s="1">
        <v>4.5199999999999996</v>
      </c>
      <c r="F954" s="5">
        <f t="shared" si="239"/>
        <v>2.1260291625469296</v>
      </c>
      <c r="G954" s="5"/>
      <c r="N954" s="1">
        <f t="shared" si="243"/>
        <v>2.1260291625469296</v>
      </c>
      <c r="O954" s="1">
        <f t="shared" si="244"/>
        <v>2.1260291625469296</v>
      </c>
      <c r="P954" s="1">
        <f t="shared" si="245"/>
        <v>2.1260291625469296</v>
      </c>
      <c r="U954" s="1">
        <f t="shared" si="240"/>
        <v>4.5199999999999996</v>
      </c>
      <c r="V954" s="5">
        <f t="shared" si="241"/>
        <v>4.5199999999999996</v>
      </c>
      <c r="W954" s="5">
        <f t="shared" si="242"/>
        <v>4.5199999999999996</v>
      </c>
      <c r="Z954" s="1">
        <f t="shared" si="253"/>
        <v>0.23531043873994908</v>
      </c>
      <c r="AA954" s="1">
        <f t="shared" si="254"/>
        <v>0.23531043873994908</v>
      </c>
      <c r="AB954" s="1">
        <f t="shared" si="255"/>
        <v>0.23531043873994908</v>
      </c>
      <c r="AD954" s="1">
        <f t="shared" si="246"/>
        <v>4.51</v>
      </c>
      <c r="AE954" s="1">
        <f t="shared" si="247"/>
        <v>4.51</v>
      </c>
      <c r="AF954" s="5">
        <f t="shared" si="248"/>
        <v>4.51</v>
      </c>
      <c r="AH954" s="1">
        <f t="shared" si="249"/>
        <v>4.5149999999999997</v>
      </c>
      <c r="AI954" s="1">
        <f t="shared" si="250"/>
        <v>9.9999999999997868E-3</v>
      </c>
      <c r="AJ954" s="1">
        <f t="shared" si="251"/>
        <v>2.3531043873994406E-3</v>
      </c>
      <c r="AK954" s="5">
        <f t="shared" si="252"/>
        <v>0.23531043873994908</v>
      </c>
    </row>
    <row r="955" spans="5:37">
      <c r="E955" s="1">
        <v>4.53</v>
      </c>
      <c r="F955" s="5">
        <f t="shared" si="239"/>
        <v>2.1283796653792764</v>
      </c>
      <c r="G955" s="5"/>
      <c r="N955" s="1">
        <f t="shared" si="243"/>
        <v>2.1283796653792764</v>
      </c>
      <c r="O955" s="1">
        <f t="shared" si="244"/>
        <v>2.1283796653792764</v>
      </c>
      <c r="P955" s="1">
        <f t="shared" si="245"/>
        <v>2.1283796653792764</v>
      </c>
      <c r="U955" s="1">
        <f t="shared" si="240"/>
        <v>4.53</v>
      </c>
      <c r="V955" s="5">
        <f t="shared" si="241"/>
        <v>4.53</v>
      </c>
      <c r="W955" s="5">
        <f t="shared" si="242"/>
        <v>4.53</v>
      </c>
      <c r="Z955" s="1">
        <f t="shared" si="253"/>
        <v>0.23505028323465649</v>
      </c>
      <c r="AA955" s="1">
        <f t="shared" si="254"/>
        <v>0.23505028323465649</v>
      </c>
      <c r="AB955" s="1">
        <f t="shared" si="255"/>
        <v>0.23505028323465649</v>
      </c>
      <c r="AD955" s="1">
        <f t="shared" si="246"/>
        <v>4.5199999999999996</v>
      </c>
      <c r="AE955" s="1">
        <f t="shared" si="247"/>
        <v>4.5199999999999996</v>
      </c>
      <c r="AF955" s="5">
        <f t="shared" si="248"/>
        <v>4.5199999999999996</v>
      </c>
      <c r="AH955" s="1">
        <f t="shared" si="249"/>
        <v>4.5250000000000004</v>
      </c>
      <c r="AI955" s="1">
        <f t="shared" si="250"/>
        <v>1.0000000000000675E-2</v>
      </c>
      <c r="AJ955" s="1">
        <f t="shared" si="251"/>
        <v>2.3505028323467236E-3</v>
      </c>
      <c r="AK955" s="5">
        <f t="shared" si="252"/>
        <v>0.23505028323465649</v>
      </c>
    </row>
    <row r="956" spans="5:37">
      <c r="E956" s="1">
        <v>4.54</v>
      </c>
      <c r="F956" s="5">
        <f t="shared" si="239"/>
        <v>2.1307275752662518</v>
      </c>
      <c r="G956" s="5"/>
      <c r="N956" s="1">
        <f t="shared" si="243"/>
        <v>2.1307275752662518</v>
      </c>
      <c r="O956" s="1">
        <f t="shared" si="244"/>
        <v>2.1307275752662518</v>
      </c>
      <c r="P956" s="1">
        <f t="shared" si="245"/>
        <v>2.1307275752662518</v>
      </c>
      <c r="U956" s="1">
        <f t="shared" si="240"/>
        <v>4.54</v>
      </c>
      <c r="V956" s="5">
        <f t="shared" si="241"/>
        <v>4.54</v>
      </c>
      <c r="W956" s="5">
        <f t="shared" si="242"/>
        <v>4.54</v>
      </c>
      <c r="Z956" s="1">
        <f t="shared" si="253"/>
        <v>0.23479098869754689</v>
      </c>
      <c r="AA956" s="1">
        <f t="shared" si="254"/>
        <v>0.23479098869754689</v>
      </c>
      <c r="AB956" s="1">
        <f t="shared" si="255"/>
        <v>0.23479098869754689</v>
      </c>
      <c r="AD956" s="1">
        <f t="shared" si="246"/>
        <v>4.53</v>
      </c>
      <c r="AE956" s="1">
        <f t="shared" si="247"/>
        <v>4.53</v>
      </c>
      <c r="AF956" s="5">
        <f t="shared" si="248"/>
        <v>4.53</v>
      </c>
      <c r="AH956" s="1">
        <f t="shared" si="249"/>
        <v>4.5350000000000001</v>
      </c>
      <c r="AI956" s="1">
        <f t="shared" si="250"/>
        <v>9.9999999999997868E-3</v>
      </c>
      <c r="AJ956" s="1">
        <f t="shared" si="251"/>
        <v>2.3479098869754189E-3</v>
      </c>
      <c r="AK956" s="5">
        <f t="shared" si="252"/>
        <v>0.23479098869754689</v>
      </c>
    </row>
    <row r="957" spans="5:37">
      <c r="E957" s="1">
        <v>4.55</v>
      </c>
      <c r="F957" s="5">
        <f t="shared" si="239"/>
        <v>2.1330729007701543</v>
      </c>
      <c r="G957" s="5"/>
      <c r="N957" s="1">
        <f t="shared" si="243"/>
        <v>2.1330729007701543</v>
      </c>
      <c r="O957" s="1">
        <f t="shared" si="244"/>
        <v>2.1330729007701543</v>
      </c>
      <c r="P957" s="1">
        <f t="shared" si="245"/>
        <v>2.1330729007701543</v>
      </c>
      <c r="U957" s="1">
        <f t="shared" si="240"/>
        <v>4.55</v>
      </c>
      <c r="V957" s="5">
        <f t="shared" si="241"/>
        <v>4.55</v>
      </c>
      <c r="W957" s="5">
        <f t="shared" si="242"/>
        <v>4.55</v>
      </c>
      <c r="Z957" s="1">
        <f t="shared" si="253"/>
        <v>0.234532550390259</v>
      </c>
      <c r="AA957" s="1">
        <f t="shared" si="254"/>
        <v>0.234532550390259</v>
      </c>
      <c r="AB957" s="1">
        <f t="shared" si="255"/>
        <v>0.234532550390259</v>
      </c>
      <c r="AD957" s="1">
        <f t="shared" si="246"/>
        <v>4.54</v>
      </c>
      <c r="AE957" s="1">
        <f t="shared" si="247"/>
        <v>4.54</v>
      </c>
      <c r="AF957" s="5">
        <f t="shared" si="248"/>
        <v>4.54</v>
      </c>
      <c r="AH957" s="1">
        <f t="shared" si="249"/>
        <v>4.5449999999999999</v>
      </c>
      <c r="AI957" s="1">
        <f t="shared" si="250"/>
        <v>9.9999999999997868E-3</v>
      </c>
      <c r="AJ957" s="1">
        <f t="shared" si="251"/>
        <v>2.34532550390254E-3</v>
      </c>
      <c r="AK957" s="5">
        <f t="shared" si="252"/>
        <v>0.234532550390259</v>
      </c>
    </row>
    <row r="958" spans="5:37">
      <c r="E958" s="1">
        <v>4.5599999999999996</v>
      </c>
      <c r="F958" s="5">
        <f t="shared" si="239"/>
        <v>2.1354156504062622</v>
      </c>
      <c r="G958" s="5"/>
      <c r="N958" s="1">
        <f t="shared" si="243"/>
        <v>2.1354156504062622</v>
      </c>
      <c r="O958" s="1">
        <f t="shared" si="244"/>
        <v>2.1354156504062622</v>
      </c>
      <c r="P958" s="1">
        <f t="shared" si="245"/>
        <v>2.1354156504062622</v>
      </c>
      <c r="U958" s="1">
        <f t="shared" si="240"/>
        <v>4.5599999999999996</v>
      </c>
      <c r="V958" s="5">
        <f t="shared" si="241"/>
        <v>4.5599999999999996</v>
      </c>
      <c r="W958" s="5">
        <f t="shared" si="242"/>
        <v>4.5599999999999996</v>
      </c>
      <c r="Z958" s="1">
        <f t="shared" si="253"/>
        <v>0.23427496361079714</v>
      </c>
      <c r="AA958" s="1">
        <f t="shared" si="254"/>
        <v>0.23427496361079714</v>
      </c>
      <c r="AB958" s="1">
        <f t="shared" si="255"/>
        <v>0.23427496361079714</v>
      </c>
      <c r="AD958" s="1">
        <f t="shared" si="246"/>
        <v>4.55</v>
      </c>
      <c r="AE958" s="1">
        <f t="shared" si="247"/>
        <v>4.55</v>
      </c>
      <c r="AF958" s="5">
        <f t="shared" si="248"/>
        <v>4.55</v>
      </c>
      <c r="AH958" s="1">
        <f t="shared" si="249"/>
        <v>4.5549999999999997</v>
      </c>
      <c r="AI958" s="1">
        <f t="shared" si="250"/>
        <v>9.9999999999997868E-3</v>
      </c>
      <c r="AJ958" s="1">
        <f t="shared" si="251"/>
        <v>2.3427496361079214E-3</v>
      </c>
      <c r="AK958" s="5">
        <f t="shared" si="252"/>
        <v>0.23427496361079714</v>
      </c>
    </row>
    <row r="959" spans="5:37">
      <c r="E959" s="1">
        <v>4.57</v>
      </c>
      <c r="F959" s="5">
        <f t="shared" si="239"/>
        <v>2.1377558326431951</v>
      </c>
      <c r="G959" s="5"/>
      <c r="N959" s="1">
        <f t="shared" si="243"/>
        <v>2.1377558326431951</v>
      </c>
      <c r="O959" s="1">
        <f t="shared" si="244"/>
        <v>2.1377558326431951</v>
      </c>
      <c r="P959" s="1">
        <f t="shared" si="245"/>
        <v>2.1377558326431951</v>
      </c>
      <c r="U959" s="1">
        <f t="shared" si="240"/>
        <v>4.57</v>
      </c>
      <c r="V959" s="5">
        <f t="shared" si="241"/>
        <v>4.57</v>
      </c>
      <c r="W959" s="5">
        <f t="shared" si="242"/>
        <v>4.57</v>
      </c>
      <c r="Z959" s="1">
        <f t="shared" si="253"/>
        <v>0.23401822369327283</v>
      </c>
      <c r="AA959" s="1">
        <f t="shared" si="254"/>
        <v>0.23401822369327283</v>
      </c>
      <c r="AB959" s="1">
        <f t="shared" si="255"/>
        <v>0.23401822369327283</v>
      </c>
      <c r="AD959" s="1">
        <f t="shared" si="246"/>
        <v>4.5599999999999996</v>
      </c>
      <c r="AE959" s="1">
        <f t="shared" si="247"/>
        <v>4.5599999999999996</v>
      </c>
      <c r="AF959" s="5">
        <f t="shared" si="248"/>
        <v>4.5599999999999996</v>
      </c>
      <c r="AH959" s="1">
        <f t="shared" si="249"/>
        <v>4.5649999999999995</v>
      </c>
      <c r="AI959" s="1">
        <f t="shared" si="250"/>
        <v>1.0000000000000675E-2</v>
      </c>
      <c r="AJ959" s="1">
        <f t="shared" si="251"/>
        <v>2.3401822369328862E-3</v>
      </c>
      <c r="AK959" s="5">
        <f t="shared" si="252"/>
        <v>0.23401822369327283</v>
      </c>
    </row>
    <row r="960" spans="5:37">
      <c r="E960" s="1">
        <v>4.58</v>
      </c>
      <c r="F960" s="5">
        <f t="shared" si="239"/>
        <v>2.1400934559032696</v>
      </c>
      <c r="G960" s="5"/>
      <c r="N960" s="1">
        <f t="shared" si="243"/>
        <v>2.1400934559032696</v>
      </c>
      <c r="O960" s="1">
        <f t="shared" si="244"/>
        <v>2.1400934559032696</v>
      </c>
      <c r="P960" s="1">
        <f t="shared" si="245"/>
        <v>2.1400934559032696</v>
      </c>
      <c r="U960" s="1">
        <f t="shared" si="240"/>
        <v>4.58</v>
      </c>
      <c r="V960" s="5">
        <f t="shared" si="241"/>
        <v>4.58</v>
      </c>
      <c r="W960" s="5">
        <f t="shared" si="242"/>
        <v>4.58</v>
      </c>
      <c r="Z960" s="1">
        <f t="shared" si="253"/>
        <v>0.23376232600745228</v>
      </c>
      <c r="AA960" s="1">
        <f t="shared" si="254"/>
        <v>0.23376232600745228</v>
      </c>
      <c r="AB960" s="1">
        <f t="shared" si="255"/>
        <v>0.23376232600745228</v>
      </c>
      <c r="AD960" s="1">
        <f t="shared" si="246"/>
        <v>4.57</v>
      </c>
      <c r="AE960" s="1">
        <f t="shared" si="247"/>
        <v>4.57</v>
      </c>
      <c r="AF960" s="5">
        <f t="shared" si="248"/>
        <v>4.57</v>
      </c>
      <c r="AH960" s="1">
        <f t="shared" si="249"/>
        <v>4.5750000000000002</v>
      </c>
      <c r="AI960" s="1">
        <f t="shared" si="250"/>
        <v>9.9999999999997868E-3</v>
      </c>
      <c r="AJ960" s="1">
        <f t="shared" si="251"/>
        <v>2.3376232600744729E-3</v>
      </c>
      <c r="AK960" s="5">
        <f t="shared" si="252"/>
        <v>0.23376232600745228</v>
      </c>
    </row>
    <row r="961" spans="5:37">
      <c r="E961" s="1">
        <v>4.59</v>
      </c>
      <c r="F961" s="5">
        <f t="shared" si="239"/>
        <v>2.142428528562855</v>
      </c>
      <c r="G961" s="5"/>
      <c r="N961" s="1">
        <f t="shared" si="243"/>
        <v>2.142428528562855</v>
      </c>
      <c r="O961" s="1">
        <f t="shared" si="244"/>
        <v>2.142428528562855</v>
      </c>
      <c r="P961" s="1">
        <f t="shared" si="245"/>
        <v>2.142428528562855</v>
      </c>
      <c r="U961" s="1">
        <f t="shared" si="240"/>
        <v>4.59</v>
      </c>
      <c r="V961" s="5">
        <f t="shared" si="241"/>
        <v>4.59</v>
      </c>
      <c r="W961" s="5">
        <f t="shared" si="242"/>
        <v>4.59</v>
      </c>
      <c r="Z961" s="1">
        <f t="shared" si="253"/>
        <v>0.23350726595854851</v>
      </c>
      <c r="AA961" s="1">
        <f t="shared" si="254"/>
        <v>0.23350726595854851</v>
      </c>
      <c r="AB961" s="1">
        <f t="shared" si="255"/>
        <v>0.23350726595854851</v>
      </c>
      <c r="AD961" s="1">
        <f t="shared" si="246"/>
        <v>4.58</v>
      </c>
      <c r="AE961" s="1">
        <f t="shared" si="247"/>
        <v>4.58</v>
      </c>
      <c r="AF961" s="5">
        <f t="shared" si="248"/>
        <v>4.58</v>
      </c>
      <c r="AH961" s="1">
        <f t="shared" si="249"/>
        <v>4.585</v>
      </c>
      <c r="AI961" s="1">
        <f t="shared" si="250"/>
        <v>9.9999999999997868E-3</v>
      </c>
      <c r="AJ961" s="1">
        <f t="shared" si="251"/>
        <v>2.3350726595854354E-3</v>
      </c>
      <c r="AK961" s="5">
        <f t="shared" si="252"/>
        <v>0.23350726595854851</v>
      </c>
    </row>
    <row r="962" spans="5:37">
      <c r="E962" s="1">
        <v>4.5999999999999996</v>
      </c>
      <c r="F962" s="5">
        <f t="shared" si="239"/>
        <v>2.1447610589527217</v>
      </c>
      <c r="G962" s="5"/>
      <c r="N962" s="1">
        <f t="shared" si="243"/>
        <v>2.1447610589527217</v>
      </c>
      <c r="O962" s="1">
        <f t="shared" si="244"/>
        <v>2.1447610589527217</v>
      </c>
      <c r="P962" s="1">
        <f t="shared" si="245"/>
        <v>2.1447610589527217</v>
      </c>
      <c r="U962" s="1">
        <f t="shared" si="240"/>
        <v>4.5999999999999996</v>
      </c>
      <c r="V962" s="5">
        <f t="shared" si="241"/>
        <v>4.5999999999999996</v>
      </c>
      <c r="W962" s="5">
        <f t="shared" si="242"/>
        <v>4.5999999999999996</v>
      </c>
      <c r="Z962" s="1">
        <f t="shared" si="253"/>
        <v>0.23325303898667435</v>
      </c>
      <c r="AA962" s="1">
        <f t="shared" si="254"/>
        <v>0.23325303898667435</v>
      </c>
      <c r="AB962" s="1">
        <f t="shared" si="255"/>
        <v>0.23325303898667435</v>
      </c>
      <c r="AD962" s="1">
        <f t="shared" si="246"/>
        <v>4.59</v>
      </c>
      <c r="AE962" s="1">
        <f t="shared" si="247"/>
        <v>4.59</v>
      </c>
      <c r="AF962" s="5">
        <f t="shared" si="248"/>
        <v>4.59</v>
      </c>
      <c r="AH962" s="1">
        <f t="shared" si="249"/>
        <v>4.5949999999999998</v>
      </c>
      <c r="AI962" s="1">
        <f t="shared" si="250"/>
        <v>9.9999999999997868E-3</v>
      </c>
      <c r="AJ962" s="1">
        <f t="shared" si="251"/>
        <v>2.3325303898666938E-3</v>
      </c>
      <c r="AK962" s="5">
        <f t="shared" si="252"/>
        <v>0.23325303898667435</v>
      </c>
    </row>
    <row r="963" spans="5:37">
      <c r="E963" s="1">
        <v>4.6100000000000003</v>
      </c>
      <c r="F963" s="5">
        <f t="shared" ref="F963:F1002" si="256">SQRT($E963)</f>
        <v>2.1470910553583891</v>
      </c>
      <c r="G963" s="5"/>
      <c r="N963" s="1">
        <f t="shared" si="243"/>
        <v>2.1470910553583891</v>
      </c>
      <c r="O963" s="1">
        <f t="shared" si="244"/>
        <v>2.1470910553583891</v>
      </c>
      <c r="P963" s="1">
        <f t="shared" si="245"/>
        <v>2.1470910553583891</v>
      </c>
      <c r="U963" s="1">
        <f t="shared" ref="U963:U1002" si="257">IF(ISNUMBER(F963)=TRUE,E963,U964*1)</f>
        <v>4.6100000000000003</v>
      </c>
      <c r="V963" s="5">
        <f t="shared" ref="V963:V1002" si="258">IF(ISNUMBER(F963)=TRUE,E963,V962*1)</f>
        <v>4.6100000000000003</v>
      </c>
      <c r="W963" s="5">
        <f t="shared" ref="W963:W1002" si="259">IF(U963=0,V963,U963)</f>
        <v>4.6100000000000003</v>
      </c>
      <c r="Z963" s="1">
        <f t="shared" si="253"/>
        <v>0.23299964056671765</v>
      </c>
      <c r="AA963" s="1">
        <f t="shared" si="254"/>
        <v>0.23299964056671765</v>
      </c>
      <c r="AB963" s="1">
        <f t="shared" si="255"/>
        <v>0.23299964056671765</v>
      </c>
      <c r="AD963" s="1">
        <f t="shared" si="246"/>
        <v>4.5999999999999996</v>
      </c>
      <c r="AE963" s="1">
        <f t="shared" si="247"/>
        <v>4.5999999999999996</v>
      </c>
      <c r="AF963" s="5">
        <f t="shared" si="248"/>
        <v>4.5999999999999996</v>
      </c>
      <c r="AH963" s="1">
        <f t="shared" si="249"/>
        <v>4.6050000000000004</v>
      </c>
      <c r="AI963" s="1">
        <f t="shared" si="250"/>
        <v>1.0000000000000675E-2</v>
      </c>
      <c r="AJ963" s="1">
        <f t="shared" si="251"/>
        <v>2.3299964056673339E-3</v>
      </c>
      <c r="AK963" s="5">
        <f t="shared" si="252"/>
        <v>0.23299964056671765</v>
      </c>
    </row>
    <row r="964" spans="5:37">
      <c r="E964" s="1">
        <v>4.62</v>
      </c>
      <c r="F964" s="5">
        <f t="shared" si="256"/>
        <v>2.1494185260204679</v>
      </c>
      <c r="G964" s="5"/>
      <c r="N964" s="1">
        <f t="shared" ref="N964:N1001" si="260">IF(ISNUMBER(F964)=TRUE,F964,N965*1)</f>
        <v>2.1494185260204679</v>
      </c>
      <c r="O964" s="1">
        <f t="shared" ref="O964:O1002" si="261">IF(ISNUMBER(F964)=TRUE,F964,O963*1)</f>
        <v>2.1494185260204679</v>
      </c>
      <c r="P964" s="1">
        <f t="shared" ref="P964:P1002" si="262">IF(ISNUMBER(N964)=TRUE,N964,O964)</f>
        <v>2.1494185260204679</v>
      </c>
      <c r="U964" s="1">
        <f t="shared" si="257"/>
        <v>4.62</v>
      </c>
      <c r="V964" s="5">
        <f t="shared" si="258"/>
        <v>4.62</v>
      </c>
      <c r="W964" s="5">
        <f t="shared" si="259"/>
        <v>4.62</v>
      </c>
      <c r="Z964" s="1">
        <f t="shared" si="253"/>
        <v>0.2327470662078884</v>
      </c>
      <c r="AA964" s="1">
        <f t="shared" si="254"/>
        <v>0.2327470662078884</v>
      </c>
      <c r="AB964" s="1">
        <f t="shared" si="255"/>
        <v>0.2327470662078884</v>
      </c>
      <c r="AD964" s="1">
        <f t="shared" ref="AD964:AD1002" si="263">IF(ISNUMBER(AK964)=TRUE,E963,AD965*1)</f>
        <v>4.6100000000000003</v>
      </c>
      <c r="AE964" s="1">
        <f t="shared" ref="AE964:AE1002" si="264">IF(ISNUMBER(AK964)=TRUE,E963,AE963*1)</f>
        <v>4.6100000000000003</v>
      </c>
      <c r="AF964" s="5">
        <f t="shared" ref="AF964:AF1002" si="265">IF(AD964=0,AE964,AD964)</f>
        <v>4.6100000000000003</v>
      </c>
      <c r="AH964" s="1">
        <f t="shared" ref="AH964:AH1002" si="266">AVERAGE(E963:E964)</f>
        <v>4.6150000000000002</v>
      </c>
      <c r="AI964" s="1">
        <f t="shared" ref="AI964:AI1002" si="267">E964-E963</f>
        <v>9.9999999999997868E-3</v>
      </c>
      <c r="AJ964" s="1">
        <f t="shared" ref="AJ964:AJ1002" si="268">F964-F963</f>
        <v>2.3274706620788344E-3</v>
      </c>
      <c r="AK964" s="5">
        <f t="shared" ref="AK964:AK1002" si="269">AJ964/AI964</f>
        <v>0.2327470662078884</v>
      </c>
    </row>
    <row r="965" spans="5:37">
      <c r="E965" s="1">
        <v>4.63</v>
      </c>
      <c r="F965" s="5">
        <f t="shared" si="256"/>
        <v>2.1517434791350012</v>
      </c>
      <c r="G965" s="5"/>
      <c r="N965" s="1">
        <f t="shared" si="260"/>
        <v>2.1517434791350012</v>
      </c>
      <c r="O965" s="1">
        <f t="shared" si="261"/>
        <v>2.1517434791350012</v>
      </c>
      <c r="P965" s="1">
        <f t="shared" si="262"/>
        <v>2.1517434791350012</v>
      </c>
      <c r="U965" s="1">
        <f t="shared" si="257"/>
        <v>4.63</v>
      </c>
      <c r="V965" s="5">
        <f t="shared" si="258"/>
        <v>4.63</v>
      </c>
      <c r="W965" s="5">
        <f t="shared" si="259"/>
        <v>4.63</v>
      </c>
      <c r="Z965" s="1">
        <f t="shared" ref="Z965:Z1001" si="270">IF(ISNUMBER(AK965)=TRUE,AK965,Z966*1)</f>
        <v>0.23249531145333399</v>
      </c>
      <c r="AA965" s="1">
        <f t="shared" ref="AA965:AA1002" si="271">IF(ISNUMBER(AK965)=TRUE,AK965,AA964*1)</f>
        <v>0.23249531145333399</v>
      </c>
      <c r="AB965" s="1">
        <f t="shared" ref="AB965:AB1002" si="272">IF(ISNUMBER(Z965)=TRUE,Z965,AA965)</f>
        <v>0.23249531145333399</v>
      </c>
      <c r="AD965" s="1">
        <f t="shared" si="263"/>
        <v>4.62</v>
      </c>
      <c r="AE965" s="1">
        <f t="shared" si="264"/>
        <v>4.62</v>
      </c>
      <c r="AF965" s="5">
        <f t="shared" si="265"/>
        <v>4.62</v>
      </c>
      <c r="AH965" s="1">
        <f t="shared" si="266"/>
        <v>4.625</v>
      </c>
      <c r="AI965" s="1">
        <f t="shared" si="267"/>
        <v>9.9999999999997868E-3</v>
      </c>
      <c r="AJ965" s="1">
        <f t="shared" si="268"/>
        <v>2.3249531145332902E-3</v>
      </c>
      <c r="AK965" s="5">
        <f t="shared" si="269"/>
        <v>0.23249531145333399</v>
      </c>
    </row>
    <row r="966" spans="5:37">
      <c r="E966" s="1">
        <v>4.6399999999999997</v>
      </c>
      <c r="F966" s="5">
        <f t="shared" si="256"/>
        <v>2.1540659228538015</v>
      </c>
      <c r="G966" s="5"/>
      <c r="N966" s="1">
        <f t="shared" si="260"/>
        <v>2.1540659228538015</v>
      </c>
      <c r="O966" s="1">
        <f t="shared" si="261"/>
        <v>2.1540659228538015</v>
      </c>
      <c r="P966" s="1">
        <f t="shared" si="262"/>
        <v>2.1540659228538015</v>
      </c>
      <c r="U966" s="1">
        <f t="shared" si="257"/>
        <v>4.6399999999999997</v>
      </c>
      <c r="V966" s="5">
        <f t="shared" si="258"/>
        <v>4.6399999999999997</v>
      </c>
      <c r="W966" s="5">
        <f t="shared" si="259"/>
        <v>4.6399999999999997</v>
      </c>
      <c r="Z966" s="1">
        <f t="shared" si="270"/>
        <v>0.23224437188003538</v>
      </c>
      <c r="AA966" s="1">
        <f t="shared" si="271"/>
        <v>0.23224437188003538</v>
      </c>
      <c r="AB966" s="1">
        <f t="shared" si="272"/>
        <v>0.23224437188003538</v>
      </c>
      <c r="AD966" s="1">
        <f t="shared" si="263"/>
        <v>4.63</v>
      </c>
      <c r="AE966" s="1">
        <f t="shared" si="264"/>
        <v>4.63</v>
      </c>
      <c r="AF966" s="5">
        <f t="shared" si="265"/>
        <v>4.63</v>
      </c>
      <c r="AH966" s="1">
        <f t="shared" si="266"/>
        <v>4.6349999999999998</v>
      </c>
      <c r="AI966" s="1">
        <f t="shared" si="267"/>
        <v>9.9999999999997868E-3</v>
      </c>
      <c r="AJ966" s="1">
        <f t="shared" si="268"/>
        <v>2.3224437188003044E-3</v>
      </c>
      <c r="AK966" s="5">
        <f t="shared" si="269"/>
        <v>0.23224437188003538</v>
      </c>
    </row>
    <row r="967" spans="5:37">
      <c r="E967" s="1">
        <v>4.6500000000000004</v>
      </c>
      <c r="F967" s="5">
        <f t="shared" si="256"/>
        <v>2.1563858652847827</v>
      </c>
      <c r="G967" s="5"/>
      <c r="N967" s="1">
        <f t="shared" si="260"/>
        <v>2.1563858652847827</v>
      </c>
      <c r="O967" s="1">
        <f t="shared" si="261"/>
        <v>2.1563858652847827</v>
      </c>
      <c r="P967" s="1">
        <f t="shared" si="262"/>
        <v>2.1563858652847827</v>
      </c>
      <c r="U967" s="1">
        <f t="shared" si="257"/>
        <v>4.6500000000000004</v>
      </c>
      <c r="V967" s="5">
        <f t="shared" si="258"/>
        <v>4.6500000000000004</v>
      </c>
      <c r="W967" s="5">
        <f t="shared" si="259"/>
        <v>4.6500000000000004</v>
      </c>
      <c r="Z967" s="1">
        <f t="shared" si="270"/>
        <v>0.23199424309810579</v>
      </c>
      <c r="AA967" s="1">
        <f t="shared" si="271"/>
        <v>0.23199424309810579</v>
      </c>
      <c r="AB967" s="1">
        <f t="shared" si="272"/>
        <v>0.23199424309810579</v>
      </c>
      <c r="AD967" s="1">
        <f t="shared" si="263"/>
        <v>4.6399999999999997</v>
      </c>
      <c r="AE967" s="1">
        <f t="shared" si="264"/>
        <v>4.6399999999999997</v>
      </c>
      <c r="AF967" s="5">
        <f t="shared" si="265"/>
        <v>4.6399999999999997</v>
      </c>
      <c r="AH967" s="1">
        <f t="shared" si="266"/>
        <v>4.6449999999999996</v>
      </c>
      <c r="AI967" s="1">
        <f t="shared" si="267"/>
        <v>1.0000000000000675E-2</v>
      </c>
      <c r="AJ967" s="1">
        <f t="shared" si="268"/>
        <v>2.3199424309812144E-3</v>
      </c>
      <c r="AK967" s="5">
        <f t="shared" si="269"/>
        <v>0.23199424309810579</v>
      </c>
    </row>
    <row r="968" spans="5:37">
      <c r="E968" s="1">
        <v>4.66</v>
      </c>
      <c r="F968" s="5">
        <f t="shared" si="256"/>
        <v>2.1587033144922905</v>
      </c>
      <c r="G968" s="5"/>
      <c r="N968" s="1">
        <f t="shared" si="260"/>
        <v>2.1587033144922905</v>
      </c>
      <c r="O968" s="1">
        <f t="shared" si="261"/>
        <v>2.1587033144922905</v>
      </c>
      <c r="P968" s="1">
        <f t="shared" si="262"/>
        <v>2.1587033144922905</v>
      </c>
      <c r="U968" s="1">
        <f t="shared" si="257"/>
        <v>4.66</v>
      </c>
      <c r="V968" s="5">
        <f t="shared" si="258"/>
        <v>4.66</v>
      </c>
      <c r="W968" s="5">
        <f t="shared" si="259"/>
        <v>4.66</v>
      </c>
      <c r="Z968" s="1">
        <f t="shared" si="270"/>
        <v>0.23174492075078096</v>
      </c>
      <c r="AA968" s="1">
        <f t="shared" si="271"/>
        <v>0.23174492075078096</v>
      </c>
      <c r="AB968" s="1">
        <f t="shared" si="272"/>
        <v>0.23174492075078096</v>
      </c>
      <c r="AD968" s="1">
        <f t="shared" si="263"/>
        <v>4.6500000000000004</v>
      </c>
      <c r="AE968" s="1">
        <f t="shared" si="264"/>
        <v>4.6500000000000004</v>
      </c>
      <c r="AF968" s="5">
        <f t="shared" si="265"/>
        <v>4.6500000000000004</v>
      </c>
      <c r="AH968" s="1">
        <f t="shared" si="266"/>
        <v>4.6550000000000002</v>
      </c>
      <c r="AI968" s="1">
        <f t="shared" si="267"/>
        <v>9.9999999999997868E-3</v>
      </c>
      <c r="AJ968" s="1">
        <f t="shared" si="268"/>
        <v>2.3174492075077602E-3</v>
      </c>
      <c r="AK968" s="5">
        <f t="shared" si="269"/>
        <v>0.23174492075078096</v>
      </c>
    </row>
    <row r="969" spans="5:37">
      <c r="E969" s="1">
        <v>4.67</v>
      </c>
      <c r="F969" s="5">
        <f t="shared" si="256"/>
        <v>2.1610182784974308</v>
      </c>
      <c r="G969" s="5"/>
      <c r="N969" s="1">
        <f t="shared" si="260"/>
        <v>2.1610182784974308</v>
      </c>
      <c r="O969" s="1">
        <f t="shared" si="261"/>
        <v>2.1610182784974308</v>
      </c>
      <c r="P969" s="1">
        <f t="shared" si="262"/>
        <v>2.1610182784974308</v>
      </c>
      <c r="U969" s="1">
        <f t="shared" si="257"/>
        <v>4.67</v>
      </c>
      <c r="V969" s="5">
        <f t="shared" si="258"/>
        <v>4.67</v>
      </c>
      <c r="W969" s="5">
        <f t="shared" si="259"/>
        <v>4.67</v>
      </c>
      <c r="Z969" s="1">
        <f t="shared" si="270"/>
        <v>0.23149640051403569</v>
      </c>
      <c r="AA969" s="1">
        <f t="shared" si="271"/>
        <v>0.23149640051403569</v>
      </c>
      <c r="AB969" s="1">
        <f t="shared" si="272"/>
        <v>0.23149640051403569</v>
      </c>
      <c r="AD969" s="1">
        <f t="shared" si="263"/>
        <v>4.66</v>
      </c>
      <c r="AE969" s="1">
        <f t="shared" si="264"/>
        <v>4.66</v>
      </c>
      <c r="AF969" s="5">
        <f t="shared" si="265"/>
        <v>4.66</v>
      </c>
      <c r="AH969" s="1">
        <f t="shared" si="266"/>
        <v>4.665</v>
      </c>
      <c r="AI969" s="1">
        <f t="shared" si="267"/>
        <v>9.9999999999997868E-3</v>
      </c>
      <c r="AJ969" s="1">
        <f t="shared" si="268"/>
        <v>2.3149640051403075E-3</v>
      </c>
      <c r="AK969" s="5">
        <f t="shared" si="269"/>
        <v>0.23149640051403569</v>
      </c>
    </row>
    <row r="970" spans="5:37">
      <c r="E970" s="1">
        <v>4.68</v>
      </c>
      <c r="F970" s="5">
        <f t="shared" si="256"/>
        <v>2.1633307652783933</v>
      </c>
      <c r="G970" s="5"/>
      <c r="N970" s="1">
        <f t="shared" si="260"/>
        <v>2.1633307652783933</v>
      </c>
      <c r="O970" s="1">
        <f t="shared" si="261"/>
        <v>2.1633307652783933</v>
      </c>
      <c r="P970" s="1">
        <f t="shared" si="262"/>
        <v>2.1633307652783933</v>
      </c>
      <c r="U970" s="1">
        <f t="shared" si="257"/>
        <v>4.68</v>
      </c>
      <c r="V970" s="5">
        <f t="shared" si="258"/>
        <v>4.68</v>
      </c>
      <c r="W970" s="5">
        <f t="shared" si="259"/>
        <v>4.68</v>
      </c>
      <c r="Z970" s="1">
        <f t="shared" si="270"/>
        <v>0.23124867809625688</v>
      </c>
      <c r="AA970" s="1">
        <f t="shared" si="271"/>
        <v>0.23124867809625688</v>
      </c>
      <c r="AB970" s="1">
        <f t="shared" si="272"/>
        <v>0.23124867809625688</v>
      </c>
      <c r="AD970" s="1">
        <f t="shared" si="263"/>
        <v>4.67</v>
      </c>
      <c r="AE970" s="1">
        <f t="shared" si="264"/>
        <v>4.67</v>
      </c>
      <c r="AF970" s="5">
        <f t="shared" si="265"/>
        <v>4.67</v>
      </c>
      <c r="AH970" s="1">
        <f t="shared" si="266"/>
        <v>4.6749999999999998</v>
      </c>
      <c r="AI970" s="1">
        <f t="shared" si="267"/>
        <v>9.9999999999997868E-3</v>
      </c>
      <c r="AJ970" s="1">
        <f t="shared" si="268"/>
        <v>2.3124867809625194E-3</v>
      </c>
      <c r="AK970" s="5">
        <f t="shared" si="269"/>
        <v>0.23124867809625688</v>
      </c>
    </row>
    <row r="971" spans="5:37">
      <c r="E971" s="1">
        <v>4.6900000000000004</v>
      </c>
      <c r="F971" s="5">
        <f t="shared" si="256"/>
        <v>2.1656407827707715</v>
      </c>
      <c r="G971" s="5"/>
      <c r="N971" s="1">
        <f t="shared" si="260"/>
        <v>2.1656407827707715</v>
      </c>
      <c r="O971" s="1">
        <f t="shared" si="261"/>
        <v>2.1656407827707715</v>
      </c>
      <c r="P971" s="1">
        <f t="shared" si="262"/>
        <v>2.1656407827707715</v>
      </c>
      <c r="U971" s="1">
        <f t="shared" si="257"/>
        <v>4.6900000000000004</v>
      </c>
      <c r="V971" s="5">
        <f t="shared" si="258"/>
        <v>4.6900000000000004</v>
      </c>
      <c r="W971" s="5">
        <f t="shared" si="259"/>
        <v>4.6900000000000004</v>
      </c>
      <c r="Z971" s="1">
        <f t="shared" si="270"/>
        <v>0.23100174923780908</v>
      </c>
      <c r="AA971" s="1">
        <f t="shared" si="271"/>
        <v>0.23100174923780908</v>
      </c>
      <c r="AB971" s="1">
        <f t="shared" si="272"/>
        <v>0.23100174923780908</v>
      </c>
      <c r="AD971" s="1">
        <f t="shared" si="263"/>
        <v>4.68</v>
      </c>
      <c r="AE971" s="1">
        <f t="shared" si="264"/>
        <v>4.68</v>
      </c>
      <c r="AF971" s="5">
        <f t="shared" si="265"/>
        <v>4.68</v>
      </c>
      <c r="AH971" s="1">
        <f t="shared" si="266"/>
        <v>4.6850000000000005</v>
      </c>
      <c r="AI971" s="1">
        <f t="shared" si="267"/>
        <v>1.0000000000000675E-2</v>
      </c>
      <c r="AJ971" s="1">
        <f t="shared" si="268"/>
        <v>2.3100174923782468E-3</v>
      </c>
      <c r="AK971" s="5">
        <f t="shared" si="269"/>
        <v>0.23100174923780908</v>
      </c>
    </row>
    <row r="972" spans="5:37">
      <c r="E972" s="1">
        <v>4.7</v>
      </c>
      <c r="F972" s="5">
        <f t="shared" si="256"/>
        <v>2.16794833886788</v>
      </c>
      <c r="G972" s="5"/>
      <c r="N972" s="1">
        <f t="shared" si="260"/>
        <v>2.16794833886788</v>
      </c>
      <c r="O972" s="1">
        <f t="shared" si="261"/>
        <v>2.16794833886788</v>
      </c>
      <c r="P972" s="1">
        <f t="shared" si="262"/>
        <v>2.16794833886788</v>
      </c>
      <c r="U972" s="1">
        <f t="shared" si="257"/>
        <v>4.7</v>
      </c>
      <c r="V972" s="5">
        <f t="shared" si="258"/>
        <v>4.7</v>
      </c>
      <c r="W972" s="5">
        <f t="shared" si="259"/>
        <v>4.7</v>
      </c>
      <c r="Z972" s="1">
        <f t="shared" si="270"/>
        <v>0.23075560971084699</v>
      </c>
      <c r="AA972" s="1">
        <f t="shared" si="271"/>
        <v>0.23075560971084699</v>
      </c>
      <c r="AB972" s="1">
        <f t="shared" si="272"/>
        <v>0.23075560971084699</v>
      </c>
      <c r="AD972" s="1">
        <f t="shared" si="263"/>
        <v>4.6900000000000004</v>
      </c>
      <c r="AE972" s="1">
        <f t="shared" si="264"/>
        <v>4.6900000000000004</v>
      </c>
      <c r="AF972" s="5">
        <f t="shared" si="265"/>
        <v>4.6900000000000004</v>
      </c>
      <c r="AH972" s="1">
        <f t="shared" si="266"/>
        <v>4.6950000000000003</v>
      </c>
      <c r="AI972" s="1">
        <f t="shared" si="267"/>
        <v>9.9999999999997868E-3</v>
      </c>
      <c r="AJ972" s="1">
        <f t="shared" si="268"/>
        <v>2.3075560971084208E-3</v>
      </c>
      <c r="AK972" s="5">
        <f t="shared" si="269"/>
        <v>0.23075560971084699</v>
      </c>
    </row>
    <row r="973" spans="5:37">
      <c r="E973" s="1">
        <v>4.71</v>
      </c>
      <c r="F973" s="5">
        <f t="shared" si="256"/>
        <v>2.1702534414210706</v>
      </c>
      <c r="G973" s="5"/>
      <c r="N973" s="1">
        <f t="shared" si="260"/>
        <v>2.1702534414210706</v>
      </c>
      <c r="O973" s="1">
        <f t="shared" si="261"/>
        <v>2.1702534414210706</v>
      </c>
      <c r="P973" s="1">
        <f t="shared" si="262"/>
        <v>2.1702534414210706</v>
      </c>
      <c r="U973" s="1">
        <f t="shared" si="257"/>
        <v>4.71</v>
      </c>
      <c r="V973" s="5">
        <f t="shared" si="258"/>
        <v>4.71</v>
      </c>
      <c r="W973" s="5">
        <f t="shared" si="259"/>
        <v>4.71</v>
      </c>
      <c r="Z973" s="1">
        <f t="shared" si="270"/>
        <v>0.23051025531906569</v>
      </c>
      <c r="AA973" s="1">
        <f t="shared" si="271"/>
        <v>0.23051025531906569</v>
      </c>
      <c r="AB973" s="1">
        <f t="shared" si="272"/>
        <v>0.23051025531906569</v>
      </c>
      <c r="AD973" s="1">
        <f t="shared" si="263"/>
        <v>4.7</v>
      </c>
      <c r="AE973" s="1">
        <f t="shared" si="264"/>
        <v>4.7</v>
      </c>
      <c r="AF973" s="5">
        <f t="shared" si="265"/>
        <v>4.7</v>
      </c>
      <c r="AH973" s="1">
        <f t="shared" si="266"/>
        <v>4.7050000000000001</v>
      </c>
      <c r="AI973" s="1">
        <f t="shared" si="267"/>
        <v>9.9999999999997868E-3</v>
      </c>
      <c r="AJ973" s="1">
        <f t="shared" si="268"/>
        <v>2.3051025531906078E-3</v>
      </c>
      <c r="AK973" s="5">
        <f t="shared" si="269"/>
        <v>0.23051025531906569</v>
      </c>
    </row>
    <row r="974" spans="5:37">
      <c r="E974" s="1">
        <v>4.72</v>
      </c>
      <c r="F974" s="5">
        <f t="shared" si="256"/>
        <v>2.1725560982400429</v>
      </c>
      <c r="G974" s="5"/>
      <c r="N974" s="1">
        <f t="shared" si="260"/>
        <v>2.1725560982400429</v>
      </c>
      <c r="O974" s="1">
        <f t="shared" si="261"/>
        <v>2.1725560982400429</v>
      </c>
      <c r="P974" s="1">
        <f t="shared" si="262"/>
        <v>2.1725560982400429</v>
      </c>
      <c r="U974" s="1">
        <f t="shared" si="257"/>
        <v>4.72</v>
      </c>
      <c r="V974" s="5">
        <f t="shared" si="258"/>
        <v>4.72</v>
      </c>
      <c r="W974" s="5">
        <f t="shared" si="259"/>
        <v>4.72</v>
      </c>
      <c r="Z974" s="1">
        <f t="shared" si="270"/>
        <v>0.23026568189723975</v>
      </c>
      <c r="AA974" s="1">
        <f t="shared" si="271"/>
        <v>0.23026568189723975</v>
      </c>
      <c r="AB974" s="1">
        <f t="shared" si="272"/>
        <v>0.23026568189723975</v>
      </c>
      <c r="AD974" s="1">
        <f t="shared" si="263"/>
        <v>4.71</v>
      </c>
      <c r="AE974" s="1">
        <f t="shared" si="264"/>
        <v>4.71</v>
      </c>
      <c r="AF974" s="5">
        <f t="shared" si="265"/>
        <v>4.71</v>
      </c>
      <c r="AH974" s="1">
        <f t="shared" si="266"/>
        <v>4.7149999999999999</v>
      </c>
      <c r="AI974" s="1">
        <f t="shared" si="267"/>
        <v>9.9999999999997868E-3</v>
      </c>
      <c r="AJ974" s="1">
        <f t="shared" si="268"/>
        <v>2.3026568189723484E-3</v>
      </c>
      <c r="AK974" s="5">
        <f t="shared" si="269"/>
        <v>0.23026568189723975</v>
      </c>
    </row>
    <row r="975" spans="5:37">
      <c r="E975" s="1">
        <v>4.7300000000000004</v>
      </c>
      <c r="F975" s="5">
        <f t="shared" si="256"/>
        <v>2.1748563170931545</v>
      </c>
      <c r="G975" s="5"/>
      <c r="N975" s="1">
        <f t="shared" si="260"/>
        <v>2.1748563170931545</v>
      </c>
      <c r="O975" s="1">
        <f t="shared" si="261"/>
        <v>2.1748563170931545</v>
      </c>
      <c r="P975" s="1">
        <f t="shared" si="262"/>
        <v>2.1748563170931545</v>
      </c>
      <c r="U975" s="1">
        <f t="shared" si="257"/>
        <v>4.7300000000000004</v>
      </c>
      <c r="V975" s="5">
        <f t="shared" si="258"/>
        <v>4.7300000000000004</v>
      </c>
      <c r="W975" s="5">
        <f t="shared" si="259"/>
        <v>4.7300000000000004</v>
      </c>
      <c r="Z975" s="1">
        <f t="shared" si="270"/>
        <v>0.23002188531114467</v>
      </c>
      <c r="AA975" s="1">
        <f t="shared" si="271"/>
        <v>0.23002188531114467</v>
      </c>
      <c r="AB975" s="1">
        <f t="shared" si="272"/>
        <v>0.23002188531114467</v>
      </c>
      <c r="AD975" s="1">
        <f t="shared" si="263"/>
        <v>4.72</v>
      </c>
      <c r="AE975" s="1">
        <f t="shared" si="264"/>
        <v>4.72</v>
      </c>
      <c r="AF975" s="5">
        <f t="shared" si="265"/>
        <v>4.72</v>
      </c>
      <c r="AH975" s="1">
        <f t="shared" si="266"/>
        <v>4.7249999999999996</v>
      </c>
      <c r="AI975" s="1">
        <f t="shared" si="267"/>
        <v>1.0000000000000675E-2</v>
      </c>
      <c r="AJ975" s="1">
        <f t="shared" si="268"/>
        <v>2.3002188531116019E-3</v>
      </c>
      <c r="AK975" s="5">
        <f t="shared" si="269"/>
        <v>0.23002188531114467</v>
      </c>
    </row>
    <row r="976" spans="5:37">
      <c r="E976" s="1">
        <v>4.74</v>
      </c>
      <c r="F976" s="5">
        <f t="shared" si="256"/>
        <v>2.1771541057077242</v>
      </c>
      <c r="G976" s="5"/>
      <c r="N976" s="1">
        <f t="shared" si="260"/>
        <v>2.1771541057077242</v>
      </c>
      <c r="O976" s="1">
        <f t="shared" si="261"/>
        <v>2.1771541057077242</v>
      </c>
      <c r="P976" s="1">
        <f t="shared" si="262"/>
        <v>2.1771541057077242</v>
      </c>
      <c r="U976" s="1">
        <f t="shared" si="257"/>
        <v>4.74</v>
      </c>
      <c r="V976" s="5">
        <f t="shared" si="258"/>
        <v>4.74</v>
      </c>
      <c r="W976" s="5">
        <f t="shared" si="259"/>
        <v>4.74</v>
      </c>
      <c r="Z976" s="1">
        <f t="shared" si="270"/>
        <v>0.22977886145696891</v>
      </c>
      <c r="AA976" s="1">
        <f t="shared" si="271"/>
        <v>0.22977886145696891</v>
      </c>
      <c r="AB976" s="1">
        <f t="shared" si="272"/>
        <v>0.22977886145696891</v>
      </c>
      <c r="AD976" s="1">
        <f t="shared" si="263"/>
        <v>4.7300000000000004</v>
      </c>
      <c r="AE976" s="1">
        <f t="shared" si="264"/>
        <v>4.7300000000000004</v>
      </c>
      <c r="AF976" s="5">
        <f t="shared" si="265"/>
        <v>4.7300000000000004</v>
      </c>
      <c r="AH976" s="1">
        <f t="shared" si="266"/>
        <v>4.7350000000000003</v>
      </c>
      <c r="AI976" s="1">
        <f t="shared" si="267"/>
        <v>9.9999999999997868E-3</v>
      </c>
      <c r="AJ976" s="1">
        <f t="shared" si="268"/>
        <v>2.2977886145696402E-3</v>
      </c>
      <c r="AK976" s="5">
        <f t="shared" si="269"/>
        <v>0.22977886145696891</v>
      </c>
    </row>
    <row r="977" spans="5:37">
      <c r="E977" s="1">
        <v>4.75</v>
      </c>
      <c r="F977" s="5">
        <f t="shared" si="256"/>
        <v>2.179449471770337</v>
      </c>
      <c r="G977" s="5"/>
      <c r="N977" s="1">
        <f t="shared" si="260"/>
        <v>2.179449471770337</v>
      </c>
      <c r="O977" s="1">
        <f t="shared" si="261"/>
        <v>2.179449471770337</v>
      </c>
      <c r="P977" s="1">
        <f t="shared" si="262"/>
        <v>2.179449471770337</v>
      </c>
      <c r="U977" s="1">
        <f t="shared" si="257"/>
        <v>4.75</v>
      </c>
      <c r="V977" s="5">
        <f t="shared" si="258"/>
        <v>4.75</v>
      </c>
      <c r="W977" s="5">
        <f t="shared" si="259"/>
        <v>4.75</v>
      </c>
      <c r="Z977" s="1">
        <f t="shared" si="270"/>
        <v>0.22953660626128736</v>
      </c>
      <c r="AA977" s="1">
        <f t="shared" si="271"/>
        <v>0.22953660626128736</v>
      </c>
      <c r="AB977" s="1">
        <f t="shared" si="272"/>
        <v>0.22953660626128736</v>
      </c>
      <c r="AD977" s="1">
        <f t="shared" si="263"/>
        <v>4.74</v>
      </c>
      <c r="AE977" s="1">
        <f t="shared" si="264"/>
        <v>4.74</v>
      </c>
      <c r="AF977" s="5">
        <f t="shared" si="265"/>
        <v>4.74</v>
      </c>
      <c r="AH977" s="1">
        <f t="shared" si="266"/>
        <v>4.7450000000000001</v>
      </c>
      <c r="AI977" s="1">
        <f t="shared" si="267"/>
        <v>9.9999999999997868E-3</v>
      </c>
      <c r="AJ977" s="1">
        <f t="shared" si="268"/>
        <v>2.2953660626128247E-3</v>
      </c>
      <c r="AK977" s="5">
        <f t="shared" si="269"/>
        <v>0.22953660626128736</v>
      </c>
    </row>
    <row r="978" spans="5:37">
      <c r="E978" s="1">
        <v>4.76</v>
      </c>
      <c r="F978" s="5">
        <f t="shared" si="256"/>
        <v>2.1817424229271429</v>
      </c>
      <c r="G978" s="5"/>
      <c r="N978" s="1">
        <f t="shared" si="260"/>
        <v>2.1817424229271429</v>
      </c>
      <c r="O978" s="1">
        <f t="shared" si="261"/>
        <v>2.1817424229271429</v>
      </c>
      <c r="P978" s="1">
        <f t="shared" si="262"/>
        <v>2.1817424229271429</v>
      </c>
      <c r="U978" s="1">
        <f t="shared" si="257"/>
        <v>4.76</v>
      </c>
      <c r="V978" s="5">
        <f t="shared" si="258"/>
        <v>4.76</v>
      </c>
      <c r="W978" s="5">
        <f t="shared" si="259"/>
        <v>4.76</v>
      </c>
      <c r="Z978" s="1">
        <f t="shared" si="270"/>
        <v>0.22929511568059935</v>
      </c>
      <c r="AA978" s="1">
        <f t="shared" si="271"/>
        <v>0.22929511568059935</v>
      </c>
      <c r="AB978" s="1">
        <f t="shared" si="272"/>
        <v>0.22929511568059935</v>
      </c>
      <c r="AD978" s="1">
        <f t="shared" si="263"/>
        <v>4.75</v>
      </c>
      <c r="AE978" s="1">
        <f t="shared" si="264"/>
        <v>4.75</v>
      </c>
      <c r="AF978" s="5">
        <f t="shared" si="265"/>
        <v>4.75</v>
      </c>
      <c r="AH978" s="1">
        <f t="shared" si="266"/>
        <v>4.7549999999999999</v>
      </c>
      <c r="AI978" s="1">
        <f t="shared" si="267"/>
        <v>9.9999999999997868E-3</v>
      </c>
      <c r="AJ978" s="1">
        <f t="shared" si="268"/>
        <v>2.2929511568059446E-3</v>
      </c>
      <c r="AK978" s="5">
        <f t="shared" si="269"/>
        <v>0.22929511568059935</v>
      </c>
    </row>
    <row r="979" spans="5:37">
      <c r="E979" s="1">
        <v>4.7699999999999996</v>
      </c>
      <c r="F979" s="5">
        <f t="shared" si="256"/>
        <v>2.1840329667841556</v>
      </c>
      <c r="G979" s="5"/>
      <c r="N979" s="1">
        <f t="shared" si="260"/>
        <v>2.1840329667841556</v>
      </c>
      <c r="O979" s="1">
        <f t="shared" si="261"/>
        <v>2.1840329667841556</v>
      </c>
      <c r="P979" s="1">
        <f t="shared" si="262"/>
        <v>2.1840329667841556</v>
      </c>
      <c r="U979" s="1">
        <f t="shared" si="257"/>
        <v>4.7699999999999996</v>
      </c>
      <c r="V979" s="5">
        <f t="shared" si="258"/>
        <v>4.7699999999999996</v>
      </c>
      <c r="W979" s="5">
        <f t="shared" si="259"/>
        <v>4.7699999999999996</v>
      </c>
      <c r="Z979" s="1">
        <f t="shared" si="270"/>
        <v>0.22905438570127101</v>
      </c>
      <c r="AA979" s="1">
        <f t="shared" si="271"/>
        <v>0.22905438570127101</v>
      </c>
      <c r="AB979" s="1">
        <f t="shared" si="272"/>
        <v>0.22905438570127101</v>
      </c>
      <c r="AD979" s="1">
        <f t="shared" si="263"/>
        <v>4.76</v>
      </c>
      <c r="AE979" s="1">
        <f t="shared" si="264"/>
        <v>4.76</v>
      </c>
      <c r="AF979" s="5">
        <f t="shared" si="265"/>
        <v>4.76</v>
      </c>
      <c r="AH979" s="1">
        <f t="shared" si="266"/>
        <v>4.7649999999999997</v>
      </c>
      <c r="AI979" s="1">
        <f t="shared" si="267"/>
        <v>9.9999999999997868E-3</v>
      </c>
      <c r="AJ979" s="1">
        <f t="shared" si="268"/>
        <v>2.2905438570126613E-3</v>
      </c>
      <c r="AK979" s="5">
        <f t="shared" si="269"/>
        <v>0.22905438570127101</v>
      </c>
    </row>
    <row r="980" spans="5:37">
      <c r="E980" s="1">
        <v>4.78</v>
      </c>
      <c r="F980" s="5">
        <f t="shared" si="256"/>
        <v>2.1863211109075449</v>
      </c>
      <c r="G980" s="5"/>
      <c r="N980" s="1">
        <f t="shared" si="260"/>
        <v>2.1863211109075449</v>
      </c>
      <c r="O980" s="1">
        <f t="shared" si="261"/>
        <v>2.1863211109075449</v>
      </c>
      <c r="P980" s="1">
        <f t="shared" si="262"/>
        <v>2.1863211109075449</v>
      </c>
      <c r="U980" s="1">
        <f t="shared" si="257"/>
        <v>4.78</v>
      </c>
      <c r="V980" s="5">
        <f t="shared" si="258"/>
        <v>4.78</v>
      </c>
      <c r="W980" s="5">
        <f t="shared" si="259"/>
        <v>4.78</v>
      </c>
      <c r="Z980" s="1">
        <f t="shared" si="270"/>
        <v>0.22881441233891364</v>
      </c>
      <c r="AA980" s="1">
        <f t="shared" si="271"/>
        <v>0.22881441233891364</v>
      </c>
      <c r="AB980" s="1">
        <f t="shared" si="272"/>
        <v>0.22881441233891364</v>
      </c>
      <c r="AD980" s="1">
        <f t="shared" si="263"/>
        <v>4.7699999999999996</v>
      </c>
      <c r="AE980" s="1">
        <f t="shared" si="264"/>
        <v>4.7699999999999996</v>
      </c>
      <c r="AF980" s="5">
        <f t="shared" si="265"/>
        <v>4.7699999999999996</v>
      </c>
      <c r="AH980" s="1">
        <f t="shared" si="266"/>
        <v>4.7750000000000004</v>
      </c>
      <c r="AI980" s="1">
        <f t="shared" si="267"/>
        <v>1.0000000000000675E-2</v>
      </c>
      <c r="AJ980" s="1">
        <f t="shared" si="268"/>
        <v>2.2881441233892907E-3</v>
      </c>
      <c r="AK980" s="5">
        <f t="shared" si="269"/>
        <v>0.22881441233891364</v>
      </c>
    </row>
    <row r="981" spans="5:37">
      <c r="E981" s="1">
        <v>4.79</v>
      </c>
      <c r="F981" s="5">
        <f t="shared" si="256"/>
        <v>2.1886068628239288</v>
      </c>
      <c r="G981" s="5"/>
      <c r="N981" s="1">
        <f t="shared" si="260"/>
        <v>2.1886068628239288</v>
      </c>
      <c r="O981" s="1">
        <f t="shared" si="261"/>
        <v>2.1886068628239288</v>
      </c>
      <c r="P981" s="1">
        <f t="shared" si="262"/>
        <v>2.1886068628239288</v>
      </c>
      <c r="U981" s="1">
        <f t="shared" si="257"/>
        <v>4.79</v>
      </c>
      <c r="V981" s="5">
        <f t="shared" si="258"/>
        <v>4.79</v>
      </c>
      <c r="W981" s="5">
        <f t="shared" si="259"/>
        <v>4.79</v>
      </c>
      <c r="Z981" s="1">
        <f t="shared" si="270"/>
        <v>0.22857519163839646</v>
      </c>
      <c r="AA981" s="1">
        <f t="shared" si="271"/>
        <v>0.22857519163839646</v>
      </c>
      <c r="AB981" s="1">
        <f t="shared" si="272"/>
        <v>0.22857519163839646</v>
      </c>
      <c r="AD981" s="1">
        <f t="shared" si="263"/>
        <v>4.78</v>
      </c>
      <c r="AE981" s="1">
        <f t="shared" si="264"/>
        <v>4.78</v>
      </c>
      <c r="AF981" s="5">
        <f t="shared" si="265"/>
        <v>4.78</v>
      </c>
      <c r="AH981" s="1">
        <f t="shared" si="266"/>
        <v>4.7850000000000001</v>
      </c>
      <c r="AI981" s="1">
        <f t="shared" si="267"/>
        <v>9.9999999999997868E-3</v>
      </c>
      <c r="AJ981" s="1">
        <f t="shared" si="268"/>
        <v>2.2857519163839157E-3</v>
      </c>
      <c r="AK981" s="5">
        <f t="shared" si="269"/>
        <v>0.22857519163839646</v>
      </c>
    </row>
    <row r="982" spans="5:37">
      <c r="E982" s="1">
        <v>4.8</v>
      </c>
      <c r="F982" s="5">
        <f t="shared" si="256"/>
        <v>2.1908902300206643</v>
      </c>
      <c r="G982" s="5"/>
      <c r="N982" s="1">
        <f t="shared" si="260"/>
        <v>2.1908902300206643</v>
      </c>
      <c r="O982" s="1">
        <f t="shared" si="261"/>
        <v>2.1908902300206643</v>
      </c>
      <c r="P982" s="1">
        <f t="shared" si="262"/>
        <v>2.1908902300206643</v>
      </c>
      <c r="U982" s="1">
        <f t="shared" si="257"/>
        <v>4.8</v>
      </c>
      <c r="V982" s="5">
        <f t="shared" si="258"/>
        <v>4.8</v>
      </c>
      <c r="W982" s="5">
        <f t="shared" si="259"/>
        <v>4.8</v>
      </c>
      <c r="Z982" s="1">
        <f t="shared" si="270"/>
        <v>0.22833671967355459</v>
      </c>
      <c r="AA982" s="1">
        <f t="shared" si="271"/>
        <v>0.22833671967355459</v>
      </c>
      <c r="AB982" s="1">
        <f t="shared" si="272"/>
        <v>0.22833671967355459</v>
      </c>
      <c r="AD982" s="1">
        <f t="shared" si="263"/>
        <v>4.79</v>
      </c>
      <c r="AE982" s="1">
        <f t="shared" si="264"/>
        <v>4.79</v>
      </c>
      <c r="AF982" s="5">
        <f t="shared" si="265"/>
        <v>4.79</v>
      </c>
      <c r="AH982" s="1">
        <f t="shared" si="266"/>
        <v>4.7949999999999999</v>
      </c>
      <c r="AI982" s="1">
        <f t="shared" si="267"/>
        <v>9.9999999999997868E-3</v>
      </c>
      <c r="AJ982" s="1">
        <f t="shared" si="268"/>
        <v>2.2833671967354974E-3</v>
      </c>
      <c r="AK982" s="5">
        <f t="shared" si="269"/>
        <v>0.22833671967355459</v>
      </c>
    </row>
    <row r="983" spans="5:37">
      <c r="E983" s="1">
        <v>4.8099999999999996</v>
      </c>
      <c r="F983" s="5">
        <f t="shared" si="256"/>
        <v>2.1931712199461306</v>
      </c>
      <c r="G983" s="5"/>
      <c r="N983" s="1">
        <f t="shared" si="260"/>
        <v>2.1931712199461306</v>
      </c>
      <c r="O983" s="1">
        <f t="shared" si="261"/>
        <v>2.1931712199461306</v>
      </c>
      <c r="P983" s="1">
        <f t="shared" si="262"/>
        <v>2.1931712199461306</v>
      </c>
      <c r="U983" s="1">
        <f t="shared" si="257"/>
        <v>4.8099999999999996</v>
      </c>
      <c r="V983" s="5">
        <f t="shared" si="258"/>
        <v>4.8099999999999996</v>
      </c>
      <c r="W983" s="5">
        <f t="shared" si="259"/>
        <v>4.8099999999999996</v>
      </c>
      <c r="Z983" s="1">
        <f t="shared" si="270"/>
        <v>0.22809899254663743</v>
      </c>
      <c r="AA983" s="1">
        <f t="shared" si="271"/>
        <v>0.22809899254663743</v>
      </c>
      <c r="AB983" s="1">
        <f t="shared" si="272"/>
        <v>0.22809899254663743</v>
      </c>
      <c r="AD983" s="1">
        <f t="shared" si="263"/>
        <v>4.8</v>
      </c>
      <c r="AE983" s="1">
        <f t="shared" si="264"/>
        <v>4.8</v>
      </c>
      <c r="AF983" s="5">
        <f t="shared" si="265"/>
        <v>4.8</v>
      </c>
      <c r="AH983" s="1">
        <f t="shared" si="266"/>
        <v>4.8049999999999997</v>
      </c>
      <c r="AI983" s="1">
        <f t="shared" si="267"/>
        <v>9.9999999999997868E-3</v>
      </c>
      <c r="AJ983" s="1">
        <f t="shared" si="268"/>
        <v>2.2809899254663257E-3</v>
      </c>
      <c r="AK983" s="5">
        <f t="shared" si="269"/>
        <v>0.22809899254663743</v>
      </c>
    </row>
    <row r="984" spans="5:37">
      <c r="E984" s="1">
        <v>4.82</v>
      </c>
      <c r="F984" s="5">
        <f t="shared" si="256"/>
        <v>2.1954498400100149</v>
      </c>
      <c r="G984" s="5"/>
      <c r="N984" s="1">
        <f t="shared" si="260"/>
        <v>2.1954498400100149</v>
      </c>
      <c r="O984" s="1">
        <f t="shared" si="261"/>
        <v>2.1954498400100149</v>
      </c>
      <c r="P984" s="1">
        <f t="shared" si="262"/>
        <v>2.1954498400100149</v>
      </c>
      <c r="U984" s="1">
        <f t="shared" si="257"/>
        <v>4.82</v>
      </c>
      <c r="V984" s="5">
        <f t="shared" si="258"/>
        <v>4.82</v>
      </c>
      <c r="W984" s="5">
        <f t="shared" si="259"/>
        <v>4.82</v>
      </c>
      <c r="Z984" s="1">
        <f t="shared" si="270"/>
        <v>0.22786200638840864</v>
      </c>
      <c r="AA984" s="1">
        <f t="shared" si="271"/>
        <v>0.22786200638840864</v>
      </c>
      <c r="AB984" s="1">
        <f t="shared" si="272"/>
        <v>0.22786200638840864</v>
      </c>
      <c r="AD984" s="1">
        <f t="shared" si="263"/>
        <v>4.8099999999999996</v>
      </c>
      <c r="AE984" s="1">
        <f t="shared" si="264"/>
        <v>4.8099999999999996</v>
      </c>
      <c r="AF984" s="5">
        <f t="shared" si="265"/>
        <v>4.8099999999999996</v>
      </c>
      <c r="AH984" s="1">
        <f t="shared" si="266"/>
        <v>4.8149999999999995</v>
      </c>
      <c r="AI984" s="1">
        <f t="shared" si="267"/>
        <v>1.0000000000000675E-2</v>
      </c>
      <c r="AJ984" s="1">
        <f t="shared" si="268"/>
        <v>2.2786200638842402E-3</v>
      </c>
      <c r="AK984" s="5">
        <f t="shared" si="269"/>
        <v>0.22786200638840864</v>
      </c>
    </row>
    <row r="985" spans="5:37">
      <c r="E985" s="1">
        <v>4.83</v>
      </c>
      <c r="F985" s="5">
        <f t="shared" si="256"/>
        <v>2.1977260975835913</v>
      </c>
      <c r="G985" s="5"/>
      <c r="N985" s="1">
        <f t="shared" si="260"/>
        <v>2.1977260975835913</v>
      </c>
      <c r="O985" s="1">
        <f t="shared" si="261"/>
        <v>2.1977260975835913</v>
      </c>
      <c r="P985" s="1">
        <f t="shared" si="262"/>
        <v>2.1977260975835913</v>
      </c>
      <c r="U985" s="1">
        <f t="shared" si="257"/>
        <v>4.83</v>
      </c>
      <c r="V985" s="5">
        <f t="shared" si="258"/>
        <v>4.83</v>
      </c>
      <c r="W985" s="5">
        <f t="shared" si="259"/>
        <v>4.83</v>
      </c>
      <c r="Z985" s="1">
        <f t="shared" si="270"/>
        <v>0.22762575735764609</v>
      </c>
      <c r="AA985" s="1">
        <f t="shared" si="271"/>
        <v>0.22762575735764609</v>
      </c>
      <c r="AB985" s="1">
        <f t="shared" si="272"/>
        <v>0.22762575735764609</v>
      </c>
      <c r="AD985" s="1">
        <f t="shared" si="263"/>
        <v>4.82</v>
      </c>
      <c r="AE985" s="1">
        <f t="shared" si="264"/>
        <v>4.82</v>
      </c>
      <c r="AF985" s="5">
        <f t="shared" si="265"/>
        <v>4.82</v>
      </c>
      <c r="AH985" s="1">
        <f t="shared" si="266"/>
        <v>4.8250000000000002</v>
      </c>
      <c r="AI985" s="1">
        <f t="shared" si="267"/>
        <v>9.9999999999997868E-3</v>
      </c>
      <c r="AJ985" s="1">
        <f t="shared" si="268"/>
        <v>2.2762575735764123E-3</v>
      </c>
      <c r="AK985" s="5">
        <f t="shared" si="269"/>
        <v>0.22762575735764609</v>
      </c>
    </row>
    <row r="986" spans="5:37">
      <c r="E986" s="1">
        <v>4.84</v>
      </c>
      <c r="F986" s="5">
        <f t="shared" si="256"/>
        <v>2.2000000000000002</v>
      </c>
      <c r="G986" s="5"/>
      <c r="N986" s="1">
        <f t="shared" si="260"/>
        <v>2.2000000000000002</v>
      </c>
      <c r="O986" s="1">
        <f t="shared" si="261"/>
        <v>2.2000000000000002</v>
      </c>
      <c r="P986" s="1">
        <f t="shared" si="262"/>
        <v>2.2000000000000002</v>
      </c>
      <c r="U986" s="1">
        <f t="shared" si="257"/>
        <v>4.84</v>
      </c>
      <c r="V986" s="5">
        <f t="shared" si="258"/>
        <v>4.84</v>
      </c>
      <c r="W986" s="5">
        <f t="shared" si="259"/>
        <v>4.84</v>
      </c>
      <c r="Z986" s="1">
        <f t="shared" si="270"/>
        <v>0.22739024164089502</v>
      </c>
      <c r="AA986" s="1">
        <f t="shared" si="271"/>
        <v>0.22739024164089502</v>
      </c>
      <c r="AB986" s="1">
        <f t="shared" si="272"/>
        <v>0.22739024164089502</v>
      </c>
      <c r="AD986" s="1">
        <f t="shared" si="263"/>
        <v>4.83</v>
      </c>
      <c r="AE986" s="1">
        <f t="shared" si="264"/>
        <v>4.83</v>
      </c>
      <c r="AF986" s="5">
        <f t="shared" si="265"/>
        <v>4.83</v>
      </c>
      <c r="AH986" s="1">
        <f t="shared" si="266"/>
        <v>4.835</v>
      </c>
      <c r="AI986" s="1">
        <f t="shared" si="267"/>
        <v>9.9999999999997868E-3</v>
      </c>
      <c r="AJ986" s="1">
        <f t="shared" si="268"/>
        <v>2.2739024164089017E-3</v>
      </c>
      <c r="AK986" s="5">
        <f t="shared" si="269"/>
        <v>0.22739024164089502</v>
      </c>
    </row>
    <row r="987" spans="5:37">
      <c r="E987" s="1">
        <v>4.8499999999999996</v>
      </c>
      <c r="F987" s="5">
        <f t="shared" si="256"/>
        <v>2.2022715545545242</v>
      </c>
      <c r="G987" s="5"/>
      <c r="N987" s="1">
        <f t="shared" si="260"/>
        <v>2.2022715545545242</v>
      </c>
      <c r="O987" s="1">
        <f t="shared" si="261"/>
        <v>2.2022715545545242</v>
      </c>
      <c r="P987" s="1">
        <f t="shared" si="262"/>
        <v>2.2022715545545242</v>
      </c>
      <c r="U987" s="1">
        <f t="shared" si="257"/>
        <v>4.8499999999999996</v>
      </c>
      <c r="V987" s="5">
        <f t="shared" si="258"/>
        <v>4.8499999999999996</v>
      </c>
      <c r="W987" s="5">
        <f t="shared" si="259"/>
        <v>4.8499999999999996</v>
      </c>
      <c r="Z987" s="1">
        <f t="shared" si="270"/>
        <v>0.22715545545240395</v>
      </c>
      <c r="AA987" s="1">
        <f t="shared" si="271"/>
        <v>0.22715545545240395</v>
      </c>
      <c r="AB987" s="1">
        <f t="shared" si="272"/>
        <v>0.22715545545240395</v>
      </c>
      <c r="AD987" s="1">
        <f t="shared" si="263"/>
        <v>4.84</v>
      </c>
      <c r="AE987" s="1">
        <f t="shared" si="264"/>
        <v>4.84</v>
      </c>
      <c r="AF987" s="5">
        <f t="shared" si="265"/>
        <v>4.84</v>
      </c>
      <c r="AH987" s="1">
        <f t="shared" si="266"/>
        <v>4.8449999999999998</v>
      </c>
      <c r="AI987" s="1">
        <f t="shared" si="267"/>
        <v>9.9999999999997868E-3</v>
      </c>
      <c r="AJ987" s="1">
        <f t="shared" si="268"/>
        <v>2.2715545545239912E-3</v>
      </c>
      <c r="AK987" s="5">
        <f t="shared" si="269"/>
        <v>0.22715545545240395</v>
      </c>
    </row>
    <row r="988" spans="5:37">
      <c r="E988" s="1">
        <v>4.8600000000000003</v>
      </c>
      <c r="F988" s="5">
        <f t="shared" si="256"/>
        <v>2.2045407685048604</v>
      </c>
      <c r="G988" s="5"/>
      <c r="N988" s="1">
        <f t="shared" si="260"/>
        <v>2.2045407685048604</v>
      </c>
      <c r="O988" s="1">
        <f t="shared" si="261"/>
        <v>2.2045407685048604</v>
      </c>
      <c r="P988" s="1">
        <f t="shared" si="262"/>
        <v>2.2045407685048604</v>
      </c>
      <c r="U988" s="1">
        <f t="shared" si="257"/>
        <v>4.8600000000000003</v>
      </c>
      <c r="V988" s="5">
        <f t="shared" si="258"/>
        <v>4.8600000000000003</v>
      </c>
      <c r="W988" s="5">
        <f t="shared" si="259"/>
        <v>4.8600000000000003</v>
      </c>
      <c r="Z988" s="1">
        <f t="shared" si="270"/>
        <v>0.22692139503360376</v>
      </c>
      <c r="AA988" s="1">
        <f t="shared" si="271"/>
        <v>0.22692139503360376</v>
      </c>
      <c r="AB988" s="1">
        <f t="shared" si="272"/>
        <v>0.22692139503360376</v>
      </c>
      <c r="AD988" s="1">
        <f t="shared" si="263"/>
        <v>4.8499999999999996</v>
      </c>
      <c r="AE988" s="1">
        <f t="shared" si="264"/>
        <v>4.8499999999999996</v>
      </c>
      <c r="AF988" s="5">
        <f t="shared" si="265"/>
        <v>4.8499999999999996</v>
      </c>
      <c r="AH988" s="1">
        <f t="shared" si="266"/>
        <v>4.8550000000000004</v>
      </c>
      <c r="AI988" s="1">
        <f t="shared" si="267"/>
        <v>1.0000000000000675E-2</v>
      </c>
      <c r="AJ988" s="1">
        <f t="shared" si="268"/>
        <v>2.2692139503361908E-3</v>
      </c>
      <c r="AK988" s="5">
        <f t="shared" si="269"/>
        <v>0.22692139503360376</v>
      </c>
    </row>
    <row r="989" spans="5:37">
      <c r="E989" s="1">
        <v>4.87</v>
      </c>
      <c r="F989" s="5">
        <f t="shared" si="256"/>
        <v>2.2068076490713913</v>
      </c>
      <c r="G989" s="5"/>
      <c r="N989" s="1">
        <f t="shared" si="260"/>
        <v>2.2068076490713913</v>
      </c>
      <c r="O989" s="1">
        <f t="shared" si="261"/>
        <v>2.2068076490713913</v>
      </c>
      <c r="P989" s="1">
        <f t="shared" si="262"/>
        <v>2.2068076490713913</v>
      </c>
      <c r="U989" s="1">
        <f t="shared" si="257"/>
        <v>4.87</v>
      </c>
      <c r="V989" s="5">
        <f t="shared" si="258"/>
        <v>4.87</v>
      </c>
      <c r="W989" s="5">
        <f t="shared" si="259"/>
        <v>4.87</v>
      </c>
      <c r="Z989" s="1">
        <f t="shared" si="270"/>
        <v>0.22668805665309527</v>
      </c>
      <c r="AA989" s="1">
        <f t="shared" si="271"/>
        <v>0.22668805665309527</v>
      </c>
      <c r="AB989" s="1">
        <f t="shared" si="272"/>
        <v>0.22668805665309527</v>
      </c>
      <c r="AD989" s="1">
        <f t="shared" si="263"/>
        <v>4.8600000000000003</v>
      </c>
      <c r="AE989" s="1">
        <f t="shared" si="264"/>
        <v>4.8600000000000003</v>
      </c>
      <c r="AF989" s="5">
        <f t="shared" si="265"/>
        <v>4.8600000000000003</v>
      </c>
      <c r="AH989" s="1">
        <f t="shared" si="266"/>
        <v>4.8650000000000002</v>
      </c>
      <c r="AI989" s="1">
        <f t="shared" si="267"/>
        <v>9.9999999999997868E-3</v>
      </c>
      <c r="AJ989" s="1">
        <f t="shared" si="268"/>
        <v>2.2668805665309044E-3</v>
      </c>
      <c r="AK989" s="5">
        <f t="shared" si="269"/>
        <v>0.22668805665309527</v>
      </c>
    </row>
    <row r="990" spans="5:37">
      <c r="E990" s="1">
        <v>4.88</v>
      </c>
      <c r="F990" s="5">
        <f t="shared" si="256"/>
        <v>2.2090722034374521</v>
      </c>
      <c r="G990" s="5"/>
      <c r="N990" s="1">
        <f t="shared" si="260"/>
        <v>2.2090722034374521</v>
      </c>
      <c r="O990" s="1">
        <f t="shared" si="261"/>
        <v>2.2090722034374521</v>
      </c>
      <c r="P990" s="1">
        <f t="shared" si="262"/>
        <v>2.2090722034374521</v>
      </c>
      <c r="U990" s="1">
        <f t="shared" si="257"/>
        <v>4.88</v>
      </c>
      <c r="V990" s="5">
        <f t="shared" si="258"/>
        <v>4.88</v>
      </c>
      <c r="W990" s="5">
        <f t="shared" si="259"/>
        <v>4.88</v>
      </c>
      <c r="Z990" s="1">
        <f t="shared" si="270"/>
        <v>0.22645543660609263</v>
      </c>
      <c r="AA990" s="1">
        <f t="shared" si="271"/>
        <v>0.22645543660609263</v>
      </c>
      <c r="AB990" s="1">
        <f t="shared" si="272"/>
        <v>0.22645543660609263</v>
      </c>
      <c r="AD990" s="1">
        <f t="shared" si="263"/>
        <v>4.87</v>
      </c>
      <c r="AE990" s="1">
        <f t="shared" si="264"/>
        <v>4.87</v>
      </c>
      <c r="AF990" s="5">
        <f t="shared" si="265"/>
        <v>4.87</v>
      </c>
      <c r="AH990" s="1">
        <f t="shared" si="266"/>
        <v>4.875</v>
      </c>
      <c r="AI990" s="1">
        <f t="shared" si="267"/>
        <v>9.9999999999997868E-3</v>
      </c>
      <c r="AJ990" s="1">
        <f t="shared" si="268"/>
        <v>2.264554366060878E-3</v>
      </c>
      <c r="AK990" s="5">
        <f t="shared" si="269"/>
        <v>0.22645543660609263</v>
      </c>
    </row>
    <row r="991" spans="5:37">
      <c r="E991" s="1">
        <v>4.8899999999999997</v>
      </c>
      <c r="F991" s="5">
        <f t="shared" si="256"/>
        <v>2.2113344387495979</v>
      </c>
      <c r="G991" s="5"/>
      <c r="N991" s="1">
        <f t="shared" si="260"/>
        <v>2.2113344387495979</v>
      </c>
      <c r="O991" s="1">
        <f t="shared" si="261"/>
        <v>2.2113344387495979</v>
      </c>
      <c r="P991" s="1">
        <f t="shared" si="262"/>
        <v>2.2113344387495979</v>
      </c>
      <c r="U991" s="1">
        <f t="shared" si="257"/>
        <v>4.8899999999999997</v>
      </c>
      <c r="V991" s="5">
        <f t="shared" si="258"/>
        <v>4.8899999999999997</v>
      </c>
      <c r="W991" s="5">
        <f t="shared" si="259"/>
        <v>4.8899999999999997</v>
      </c>
      <c r="Z991" s="1">
        <f t="shared" si="270"/>
        <v>0.22622353121458033</v>
      </c>
      <c r="AA991" s="1">
        <f t="shared" si="271"/>
        <v>0.22622353121458033</v>
      </c>
      <c r="AB991" s="1">
        <f t="shared" si="272"/>
        <v>0.22622353121458033</v>
      </c>
      <c r="AD991" s="1">
        <f t="shared" si="263"/>
        <v>4.88</v>
      </c>
      <c r="AE991" s="1">
        <f t="shared" si="264"/>
        <v>4.88</v>
      </c>
      <c r="AF991" s="5">
        <f t="shared" si="265"/>
        <v>4.88</v>
      </c>
      <c r="AH991" s="1">
        <f t="shared" si="266"/>
        <v>4.8849999999999998</v>
      </c>
      <c r="AI991" s="1">
        <f t="shared" si="267"/>
        <v>9.9999999999997868E-3</v>
      </c>
      <c r="AJ991" s="1">
        <f t="shared" si="268"/>
        <v>2.262235312145755E-3</v>
      </c>
      <c r="AK991" s="5">
        <f t="shared" si="269"/>
        <v>0.22622353121458033</v>
      </c>
    </row>
    <row r="992" spans="5:37">
      <c r="E992" s="1">
        <v>4.9000000000000004</v>
      </c>
      <c r="F992" s="5">
        <f t="shared" si="256"/>
        <v>2.2135943621178655</v>
      </c>
      <c r="G992" s="5"/>
      <c r="N992" s="1">
        <f t="shared" si="260"/>
        <v>2.2135943621178655</v>
      </c>
      <c r="O992" s="1">
        <f t="shared" si="261"/>
        <v>2.2135943621178655</v>
      </c>
      <c r="P992" s="1">
        <f t="shared" si="262"/>
        <v>2.2135943621178655</v>
      </c>
      <c r="U992" s="1">
        <f t="shared" si="257"/>
        <v>4.9000000000000004</v>
      </c>
      <c r="V992" s="5">
        <f t="shared" si="258"/>
        <v>4.9000000000000004</v>
      </c>
      <c r="W992" s="5">
        <f t="shared" si="259"/>
        <v>4.9000000000000004</v>
      </c>
      <c r="Z992" s="1">
        <f t="shared" si="270"/>
        <v>0.2259923368267483</v>
      </c>
      <c r="AA992" s="1">
        <f t="shared" si="271"/>
        <v>0.2259923368267483</v>
      </c>
      <c r="AB992" s="1">
        <f t="shared" si="272"/>
        <v>0.2259923368267483</v>
      </c>
      <c r="AD992" s="1">
        <f t="shared" si="263"/>
        <v>4.8899999999999997</v>
      </c>
      <c r="AE992" s="1">
        <f t="shared" si="264"/>
        <v>4.8899999999999997</v>
      </c>
      <c r="AF992" s="5">
        <f t="shared" si="265"/>
        <v>4.8899999999999997</v>
      </c>
      <c r="AH992" s="1">
        <f t="shared" si="266"/>
        <v>4.8949999999999996</v>
      </c>
      <c r="AI992" s="1">
        <f t="shared" si="267"/>
        <v>1.0000000000000675E-2</v>
      </c>
      <c r="AJ992" s="1">
        <f t="shared" si="268"/>
        <v>2.2599233682676356E-3</v>
      </c>
      <c r="AK992" s="5">
        <f t="shared" si="269"/>
        <v>0.2259923368267483</v>
      </c>
    </row>
    <row r="993" spans="5:37">
      <c r="E993" s="1">
        <v>4.91</v>
      </c>
      <c r="F993" s="5">
        <f t="shared" si="256"/>
        <v>2.2158519806160339</v>
      </c>
      <c r="G993" s="5"/>
      <c r="N993" s="1">
        <f t="shared" si="260"/>
        <v>2.2158519806160339</v>
      </c>
      <c r="O993" s="1">
        <f t="shared" si="261"/>
        <v>2.2158519806160339</v>
      </c>
      <c r="P993" s="1">
        <f t="shared" si="262"/>
        <v>2.2158519806160339</v>
      </c>
      <c r="U993" s="1">
        <f t="shared" si="257"/>
        <v>4.91</v>
      </c>
      <c r="V993" s="5">
        <f t="shared" si="258"/>
        <v>4.91</v>
      </c>
      <c r="W993" s="5">
        <f t="shared" si="259"/>
        <v>4.91</v>
      </c>
      <c r="Z993" s="1">
        <f t="shared" si="270"/>
        <v>0.22576184981684602</v>
      </c>
      <c r="AA993" s="1">
        <f t="shared" si="271"/>
        <v>0.22576184981684602</v>
      </c>
      <c r="AB993" s="1">
        <f t="shared" si="272"/>
        <v>0.22576184981684602</v>
      </c>
      <c r="AD993" s="1">
        <f t="shared" si="263"/>
        <v>4.9000000000000004</v>
      </c>
      <c r="AE993" s="1">
        <f t="shared" si="264"/>
        <v>4.9000000000000004</v>
      </c>
      <c r="AF993" s="5">
        <f t="shared" si="265"/>
        <v>4.9000000000000004</v>
      </c>
      <c r="AH993" s="1">
        <f t="shared" si="266"/>
        <v>4.9050000000000002</v>
      </c>
      <c r="AI993" s="1">
        <f t="shared" si="267"/>
        <v>9.9999999999997868E-3</v>
      </c>
      <c r="AJ993" s="1">
        <f t="shared" si="268"/>
        <v>2.2576184981684122E-3</v>
      </c>
      <c r="AK993" s="5">
        <f t="shared" si="269"/>
        <v>0.22576184981684602</v>
      </c>
    </row>
    <row r="994" spans="5:37">
      <c r="E994" s="1">
        <v>4.92</v>
      </c>
      <c r="F994" s="5">
        <f t="shared" si="256"/>
        <v>2.2181073012818833</v>
      </c>
      <c r="G994" s="5"/>
      <c r="N994" s="1">
        <f t="shared" si="260"/>
        <v>2.2181073012818833</v>
      </c>
      <c r="O994" s="1">
        <f t="shared" si="261"/>
        <v>2.2181073012818833</v>
      </c>
      <c r="P994" s="1">
        <f t="shared" si="262"/>
        <v>2.2181073012818833</v>
      </c>
      <c r="U994" s="1">
        <f t="shared" si="257"/>
        <v>4.92</v>
      </c>
      <c r="V994" s="5">
        <f t="shared" si="258"/>
        <v>4.92</v>
      </c>
      <c r="W994" s="5">
        <f t="shared" si="259"/>
        <v>4.92</v>
      </c>
      <c r="Z994" s="1">
        <f t="shared" si="270"/>
        <v>0.22553206658493732</v>
      </c>
      <c r="AA994" s="1">
        <f t="shared" si="271"/>
        <v>0.22553206658493732</v>
      </c>
      <c r="AB994" s="1">
        <f t="shared" si="272"/>
        <v>0.22553206658493732</v>
      </c>
      <c r="AD994" s="1">
        <f t="shared" si="263"/>
        <v>4.91</v>
      </c>
      <c r="AE994" s="1">
        <f t="shared" si="264"/>
        <v>4.91</v>
      </c>
      <c r="AF994" s="5">
        <f t="shared" si="265"/>
        <v>4.91</v>
      </c>
      <c r="AH994" s="1">
        <f t="shared" si="266"/>
        <v>4.915</v>
      </c>
      <c r="AI994" s="1">
        <f t="shared" si="267"/>
        <v>9.9999999999997868E-3</v>
      </c>
      <c r="AJ994" s="1">
        <f t="shared" si="268"/>
        <v>2.2553206658493252E-3</v>
      </c>
      <c r="AK994" s="5">
        <f t="shared" si="269"/>
        <v>0.22553206658493732</v>
      </c>
    </row>
    <row r="995" spans="5:37">
      <c r="E995" s="1">
        <v>4.93</v>
      </c>
      <c r="F995" s="5">
        <f t="shared" si="256"/>
        <v>2.2203603311174516</v>
      </c>
      <c r="G995" s="5"/>
      <c r="N995" s="1">
        <f t="shared" si="260"/>
        <v>2.2203603311174516</v>
      </c>
      <c r="O995" s="1">
        <f t="shared" si="261"/>
        <v>2.2203603311174516</v>
      </c>
      <c r="P995" s="1">
        <f t="shared" si="262"/>
        <v>2.2203603311174516</v>
      </c>
      <c r="U995" s="1">
        <f t="shared" si="257"/>
        <v>4.93</v>
      </c>
      <c r="V995" s="5">
        <f t="shared" si="258"/>
        <v>4.93</v>
      </c>
      <c r="W995" s="5">
        <f t="shared" si="259"/>
        <v>4.93</v>
      </c>
      <c r="Z995" s="1">
        <f t="shared" si="270"/>
        <v>0.22530298355683467</v>
      </c>
      <c r="AA995" s="1">
        <f t="shared" si="271"/>
        <v>0.22530298355683467</v>
      </c>
      <c r="AB995" s="1">
        <f t="shared" si="272"/>
        <v>0.22530298355683467</v>
      </c>
      <c r="AD995" s="1">
        <f t="shared" si="263"/>
        <v>4.92</v>
      </c>
      <c r="AE995" s="1">
        <f t="shared" si="264"/>
        <v>4.92</v>
      </c>
      <c r="AF995" s="5">
        <f t="shared" si="265"/>
        <v>4.92</v>
      </c>
      <c r="AH995" s="1">
        <f t="shared" si="266"/>
        <v>4.9249999999999998</v>
      </c>
      <c r="AI995" s="1">
        <f t="shared" si="267"/>
        <v>9.9999999999997868E-3</v>
      </c>
      <c r="AJ995" s="1">
        <f t="shared" si="268"/>
        <v>2.2530298355682987E-3</v>
      </c>
      <c r="AK995" s="5">
        <f t="shared" si="269"/>
        <v>0.22530298355683467</v>
      </c>
    </row>
    <row r="996" spans="5:37">
      <c r="E996" s="1">
        <v>4.9400000000000004</v>
      </c>
      <c r="F996" s="5">
        <f t="shared" si="256"/>
        <v>2.2226110770892871</v>
      </c>
      <c r="G996" s="5"/>
      <c r="N996" s="1">
        <f t="shared" si="260"/>
        <v>2.2226110770892871</v>
      </c>
      <c r="O996" s="1">
        <f t="shared" si="261"/>
        <v>2.2226110770892871</v>
      </c>
      <c r="P996" s="1">
        <f t="shared" si="262"/>
        <v>2.2226110770892871</v>
      </c>
      <c r="U996" s="1">
        <f t="shared" si="257"/>
        <v>4.9400000000000004</v>
      </c>
      <c r="V996" s="5">
        <f t="shared" si="258"/>
        <v>4.9400000000000004</v>
      </c>
      <c r="W996" s="5">
        <f t="shared" si="259"/>
        <v>4.9400000000000004</v>
      </c>
      <c r="Z996" s="1">
        <f t="shared" si="270"/>
        <v>0.22507459718353476</v>
      </c>
      <c r="AA996" s="1">
        <f t="shared" si="271"/>
        <v>0.22507459718353476</v>
      </c>
      <c r="AB996" s="1">
        <f t="shared" si="272"/>
        <v>0.22507459718353476</v>
      </c>
      <c r="AD996" s="1">
        <f t="shared" si="263"/>
        <v>4.93</v>
      </c>
      <c r="AE996" s="1">
        <f t="shared" si="264"/>
        <v>4.93</v>
      </c>
      <c r="AF996" s="5">
        <f t="shared" si="265"/>
        <v>4.93</v>
      </c>
      <c r="AH996" s="1">
        <f t="shared" si="266"/>
        <v>4.9350000000000005</v>
      </c>
      <c r="AI996" s="1">
        <f t="shared" si="267"/>
        <v>1.0000000000000675E-2</v>
      </c>
      <c r="AJ996" s="1">
        <f t="shared" si="268"/>
        <v>2.2507459718354994E-3</v>
      </c>
      <c r="AK996" s="5">
        <f t="shared" si="269"/>
        <v>0.22507459718353476</v>
      </c>
    </row>
    <row r="997" spans="5:37">
      <c r="E997" s="1">
        <v>4.95</v>
      </c>
      <c r="F997" s="5">
        <f t="shared" si="256"/>
        <v>2.2248595461286991</v>
      </c>
      <c r="G997" s="5"/>
      <c r="N997" s="1">
        <f t="shared" si="260"/>
        <v>2.2248595461286991</v>
      </c>
      <c r="O997" s="1">
        <f t="shared" si="261"/>
        <v>2.2248595461286991</v>
      </c>
      <c r="P997" s="1">
        <f t="shared" si="262"/>
        <v>2.2248595461286991</v>
      </c>
      <c r="U997" s="1">
        <f t="shared" si="257"/>
        <v>4.95</v>
      </c>
      <c r="V997" s="5">
        <f t="shared" si="258"/>
        <v>4.95</v>
      </c>
      <c r="W997" s="5">
        <f t="shared" si="259"/>
        <v>4.95</v>
      </c>
      <c r="Z997" s="1">
        <f t="shared" si="270"/>
        <v>0.22484690394120524</v>
      </c>
      <c r="AA997" s="1">
        <f t="shared" si="271"/>
        <v>0.22484690394120524</v>
      </c>
      <c r="AB997" s="1">
        <f t="shared" si="272"/>
        <v>0.22484690394120524</v>
      </c>
      <c r="AD997" s="1">
        <f t="shared" si="263"/>
        <v>4.9400000000000004</v>
      </c>
      <c r="AE997" s="1">
        <f t="shared" si="264"/>
        <v>4.9400000000000004</v>
      </c>
      <c r="AF997" s="5">
        <f t="shared" si="265"/>
        <v>4.9400000000000004</v>
      </c>
      <c r="AH997" s="1">
        <f t="shared" si="266"/>
        <v>4.9450000000000003</v>
      </c>
      <c r="AI997" s="1">
        <f t="shared" si="267"/>
        <v>9.9999999999997868E-3</v>
      </c>
      <c r="AJ997" s="1">
        <f t="shared" si="268"/>
        <v>2.2484690394120044E-3</v>
      </c>
      <c r="AK997" s="5">
        <f t="shared" si="269"/>
        <v>0.22484690394120524</v>
      </c>
    </row>
    <row r="998" spans="5:37">
      <c r="E998" s="1">
        <v>4.96</v>
      </c>
      <c r="F998" s="5">
        <f t="shared" si="256"/>
        <v>2.2271057451320089</v>
      </c>
      <c r="G998" s="5"/>
      <c r="N998" s="1">
        <f t="shared" si="260"/>
        <v>2.2271057451320089</v>
      </c>
      <c r="O998" s="1">
        <f t="shared" si="261"/>
        <v>2.2271057451320089</v>
      </c>
      <c r="P998" s="1">
        <f t="shared" si="262"/>
        <v>2.2271057451320089</v>
      </c>
      <c r="U998" s="1">
        <f t="shared" si="257"/>
        <v>4.96</v>
      </c>
      <c r="V998" s="5">
        <f t="shared" si="258"/>
        <v>4.96</v>
      </c>
      <c r="W998" s="5">
        <f t="shared" si="259"/>
        <v>4.96</v>
      </c>
      <c r="Z998" s="1">
        <f t="shared" si="270"/>
        <v>0.22461990033098492</v>
      </c>
      <c r="AA998" s="1">
        <f t="shared" si="271"/>
        <v>0.22461990033098492</v>
      </c>
      <c r="AB998" s="1">
        <f t="shared" si="272"/>
        <v>0.22461990033098492</v>
      </c>
      <c r="AD998" s="1">
        <f t="shared" si="263"/>
        <v>4.95</v>
      </c>
      <c r="AE998" s="1">
        <f t="shared" si="264"/>
        <v>4.95</v>
      </c>
      <c r="AF998" s="5">
        <f t="shared" si="265"/>
        <v>4.95</v>
      </c>
      <c r="AH998" s="1">
        <f t="shared" si="266"/>
        <v>4.9550000000000001</v>
      </c>
      <c r="AI998" s="1">
        <f t="shared" si="267"/>
        <v>9.9999999999997868E-3</v>
      </c>
      <c r="AJ998" s="1">
        <f t="shared" si="268"/>
        <v>2.2461990033098012E-3</v>
      </c>
      <c r="AK998" s="5">
        <f t="shared" si="269"/>
        <v>0.22461990033098492</v>
      </c>
    </row>
    <row r="999" spans="5:37">
      <c r="E999" s="1">
        <v>4.97</v>
      </c>
      <c r="F999" s="5">
        <f t="shared" si="256"/>
        <v>2.2293496809607953</v>
      </c>
      <c r="G999" s="5"/>
      <c r="N999" s="1">
        <f t="shared" si="260"/>
        <v>2.2293496809607953</v>
      </c>
      <c r="O999" s="1">
        <f t="shared" si="261"/>
        <v>2.2293496809607953</v>
      </c>
      <c r="P999" s="1">
        <f t="shared" si="262"/>
        <v>2.2293496809607953</v>
      </c>
      <c r="U999" s="1">
        <f t="shared" si="257"/>
        <v>4.97</v>
      </c>
      <c r="V999" s="5">
        <f t="shared" si="258"/>
        <v>4.97</v>
      </c>
      <c r="W999" s="5">
        <f t="shared" si="259"/>
        <v>4.97</v>
      </c>
      <c r="Z999" s="1">
        <f t="shared" si="270"/>
        <v>0.22439358287865063</v>
      </c>
      <c r="AA999" s="1">
        <f t="shared" si="271"/>
        <v>0.22439358287865063</v>
      </c>
      <c r="AB999" s="1">
        <f t="shared" si="272"/>
        <v>0.22439358287865063</v>
      </c>
      <c r="AD999" s="1">
        <f t="shared" si="263"/>
        <v>4.96</v>
      </c>
      <c r="AE999" s="1">
        <f t="shared" si="264"/>
        <v>4.96</v>
      </c>
      <c r="AF999" s="5">
        <f t="shared" si="265"/>
        <v>4.96</v>
      </c>
      <c r="AH999" s="1">
        <f t="shared" si="266"/>
        <v>4.9649999999999999</v>
      </c>
      <c r="AI999" s="1">
        <f t="shared" si="267"/>
        <v>9.9999999999997868E-3</v>
      </c>
      <c r="AJ999" s="1">
        <f t="shared" si="268"/>
        <v>2.2439358287864586E-3</v>
      </c>
      <c r="AK999" s="5">
        <f t="shared" si="269"/>
        <v>0.22439358287865063</v>
      </c>
    </row>
    <row r="1000" spans="5:37">
      <c r="E1000" s="1">
        <v>4.9800000000000004</v>
      </c>
      <c r="F1000" s="5">
        <f t="shared" si="256"/>
        <v>2.23159136044214</v>
      </c>
      <c r="G1000" s="5"/>
      <c r="N1000" s="1">
        <f t="shared" si="260"/>
        <v>2.23159136044214</v>
      </c>
      <c r="O1000" s="1">
        <f t="shared" si="261"/>
        <v>2.23159136044214</v>
      </c>
      <c r="P1000" s="1">
        <f t="shared" si="262"/>
        <v>2.23159136044214</v>
      </c>
      <c r="U1000" s="1">
        <f t="shared" si="257"/>
        <v>4.9800000000000004</v>
      </c>
      <c r="V1000" s="5">
        <f t="shared" si="258"/>
        <v>4.9800000000000004</v>
      </c>
      <c r="W1000" s="5">
        <f t="shared" si="259"/>
        <v>4.9800000000000004</v>
      </c>
      <c r="Z1000" s="1">
        <f t="shared" si="270"/>
        <v>0.22416794813445315</v>
      </c>
      <c r="AA1000" s="1">
        <f t="shared" si="271"/>
        <v>0.22416794813445315</v>
      </c>
      <c r="AB1000" s="1">
        <f t="shared" si="272"/>
        <v>0.22416794813445315</v>
      </c>
      <c r="AD1000" s="1">
        <f t="shared" si="263"/>
        <v>4.97</v>
      </c>
      <c r="AE1000" s="1">
        <f t="shared" si="264"/>
        <v>4.97</v>
      </c>
      <c r="AF1000" s="5">
        <f t="shared" si="265"/>
        <v>4.97</v>
      </c>
      <c r="AH1000" s="1">
        <f t="shared" si="266"/>
        <v>4.9749999999999996</v>
      </c>
      <c r="AI1000" s="1">
        <f t="shared" si="267"/>
        <v>1.0000000000000675E-2</v>
      </c>
      <c r="AJ1000" s="1">
        <f t="shared" si="268"/>
        <v>2.2416794813446828E-3</v>
      </c>
      <c r="AK1000" s="5">
        <f t="shared" si="269"/>
        <v>0.22416794813445315</v>
      </c>
    </row>
    <row r="1001" spans="5:37">
      <c r="E1001" s="1">
        <v>4.99</v>
      </c>
      <c r="F1001" s="5">
        <f t="shared" si="256"/>
        <v>2.2338307903688679</v>
      </c>
      <c r="G1001" s="5"/>
      <c r="N1001" s="1">
        <f t="shared" si="260"/>
        <v>2.2338307903688679</v>
      </c>
      <c r="O1001" s="1">
        <f t="shared" si="261"/>
        <v>2.2338307903688679</v>
      </c>
      <c r="P1001" s="1">
        <f t="shared" si="262"/>
        <v>2.2338307903688679</v>
      </c>
      <c r="U1001" s="1">
        <f t="shared" si="257"/>
        <v>4.99</v>
      </c>
      <c r="V1001" s="5">
        <f t="shared" si="258"/>
        <v>4.99</v>
      </c>
      <c r="W1001" s="5">
        <f t="shared" si="259"/>
        <v>4.99</v>
      </c>
      <c r="Z1001" s="1">
        <f t="shared" si="270"/>
        <v>0.22394299267279238</v>
      </c>
      <c r="AA1001" s="1">
        <f t="shared" si="271"/>
        <v>0.22394299267279238</v>
      </c>
      <c r="AB1001" s="1">
        <f t="shared" si="272"/>
        <v>0.22394299267279238</v>
      </c>
      <c r="AD1001" s="1">
        <f t="shared" si="263"/>
        <v>4.9800000000000004</v>
      </c>
      <c r="AE1001" s="1">
        <f t="shared" si="264"/>
        <v>4.9800000000000004</v>
      </c>
      <c r="AF1001" s="5">
        <f t="shared" si="265"/>
        <v>4.9800000000000004</v>
      </c>
      <c r="AH1001" s="1">
        <f t="shared" si="266"/>
        <v>4.9850000000000003</v>
      </c>
      <c r="AI1001" s="1">
        <f t="shared" si="267"/>
        <v>9.9999999999997868E-3</v>
      </c>
      <c r="AJ1001" s="1">
        <f t="shared" si="268"/>
        <v>2.2394299267278761E-3</v>
      </c>
      <c r="AK1001" s="5">
        <f t="shared" si="269"/>
        <v>0.22394299267279238</v>
      </c>
    </row>
    <row r="1002" spans="5:37">
      <c r="E1002" s="1">
        <v>5</v>
      </c>
      <c r="F1002" s="5">
        <f t="shared" si="256"/>
        <v>2.2360679774997898</v>
      </c>
      <c r="G1002" s="5"/>
      <c r="N1002" s="1">
        <f>F1002</f>
        <v>2.2360679774997898</v>
      </c>
      <c r="O1002" s="1">
        <f t="shared" si="261"/>
        <v>2.2360679774997898</v>
      </c>
      <c r="P1002" s="1">
        <f t="shared" si="262"/>
        <v>2.2360679774997898</v>
      </c>
      <c r="U1002" s="1">
        <f t="shared" si="257"/>
        <v>5</v>
      </c>
      <c r="V1002" s="5">
        <f t="shared" si="258"/>
        <v>5</v>
      </c>
      <c r="W1002" s="5">
        <f t="shared" si="259"/>
        <v>5</v>
      </c>
      <c r="Z1002" s="1">
        <f>AK1002</f>
        <v>0.22371871309219615</v>
      </c>
      <c r="AA1002" s="1">
        <f t="shared" si="271"/>
        <v>0.22371871309219615</v>
      </c>
      <c r="AB1002" s="1">
        <f t="shared" si="272"/>
        <v>0.22371871309219615</v>
      </c>
      <c r="AD1002" s="1">
        <f t="shared" si="263"/>
        <v>4.99</v>
      </c>
      <c r="AE1002" s="1">
        <f t="shared" si="264"/>
        <v>4.99</v>
      </c>
      <c r="AF1002" s="5">
        <f t="shared" si="265"/>
        <v>4.99</v>
      </c>
      <c r="AH1002" s="1">
        <f t="shared" si="266"/>
        <v>4.9950000000000001</v>
      </c>
      <c r="AI1002" s="1">
        <f t="shared" si="267"/>
        <v>9.9999999999997868E-3</v>
      </c>
      <c r="AJ1002" s="1">
        <f t="shared" si="268"/>
        <v>2.2371871309219138E-3</v>
      </c>
      <c r="AK1002" s="5">
        <f t="shared" si="269"/>
        <v>0.22371871309219615</v>
      </c>
    </row>
    <row r="1003" spans="5:37">
      <c r="E1003" s="2">
        <f>ROUND(main!G30*(main!F8/500)-main!F8,2)</f>
        <v>0.45</v>
      </c>
      <c r="F1003" s="6">
        <f>VLOOKUP(E1003,E2:AK1002,12,FALSE)</f>
        <v>0.67082039324993692</v>
      </c>
      <c r="G1003" s="6">
        <f>VLOOKUP(E1003,E2:AK1002,24,FALSE)</f>
        <v>0.74954351788569729</v>
      </c>
      <c r="H1003" s="3">
        <v>-5</v>
      </c>
      <c r="I1003" s="3">
        <f>VLOOKUP(E1003,E2:AK1002,24,FALSE)*(H1003-E1003)+VLOOKUP(E1003,E2:AK1002,12,FALSE)</f>
        <v>-3.4141917792271133</v>
      </c>
    </row>
    <row r="1004" spans="5:37">
      <c r="H1004" s="3">
        <v>5</v>
      </c>
      <c r="I1004" s="3">
        <f>VLOOKUP(E1003,E2:AK1002,24,FALSE)*(H1004-E1003)+VLOOKUP(E1003,E2:AK1002,12,FALSE)</f>
        <v>4.0812433996298596</v>
      </c>
    </row>
    <row r="1010" spans="9:9">
      <c r="I1010" s="3" t="s">
        <v>22</v>
      </c>
    </row>
  </sheetData>
  <sheetProtection password="D43A" sheet="1" objects="1" scenarios="1"/>
  <phoneticPr fontId="1" type="noConversion"/>
  <pageMargins left="0.7" right="0.7" top="0.75" bottom="0.75" header="0.3" footer="0.3"/>
  <pageSetup paperSize="9" orientation="portrait" r:id="rId1"/>
  <drawing r:id="rId2"/>
  <legacyDrawing r:id="rId3"/>
  <controls>
    <control shapeId="2050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main</vt:lpstr>
      <vt:lpstr>process</vt:lpstr>
      <vt:lpstr>main!Print_Area</vt:lpstr>
    </vt:vector>
  </TitlesOfParts>
  <Company>XP SP3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snoopy</dc:creator>
  <cp:lastModifiedBy>김경원</cp:lastModifiedBy>
  <cp:lastPrinted>2009-06-12T03:45:42Z</cp:lastPrinted>
  <dcterms:created xsi:type="dcterms:W3CDTF">2009-06-05T06:41:41Z</dcterms:created>
  <dcterms:modified xsi:type="dcterms:W3CDTF">2009-11-25T18:31:22Z</dcterms:modified>
</cp:coreProperties>
</file>